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ame address including zip" sheetId="1" r:id="rId1"/>
    <sheet name="table of contents" sheetId="2" r:id="rId2"/>
    <sheet name="table of contents-1" sheetId="3" r:id="rId3"/>
    <sheet name="summary consolidated finan" sheetId="4" r:id="rId4"/>
    <sheet name="summary consolidated finan-1" sheetId="5" r:id="rId5"/>
    <sheet name="summary consolidated finan-2" sheetId="6" r:id="rId6"/>
    <sheet name="summary consolidated finan-3" sheetId="7" r:id="rId7"/>
    <sheet name="nongaap financial measures" sheetId="8" r:id="rId8"/>
    <sheet name="key financial and operatin" sheetId="9" r:id="rId9"/>
    <sheet name="key financial and operatin-1" sheetId="10" r:id="rId10"/>
    <sheet name="key financial and operatin-2" sheetId="11" r:id="rId11"/>
    <sheet name="key financial and operatin-3" sheetId="12" r:id="rId12"/>
    <sheet name="selected consolidated fina" sheetId="13" r:id="rId13"/>
    <sheet name="selected consolidated fina-1" sheetId="14" r:id="rId14"/>
    <sheet name="selected consolidated fina-2" sheetId="15" r:id="rId15"/>
    <sheet name="selected consolidated fina-3" sheetId="16" r:id="rId16"/>
    <sheet name="nongaap financial measures-1" sheetId="17" r:id="rId17"/>
    <sheet name="key financial and operatin-4" sheetId="18" r:id="rId18"/>
    <sheet name="key financial and operatin-5" sheetId="19" r:id="rId19"/>
    <sheet name="revenues" sheetId="20" r:id="rId20"/>
    <sheet name="cost of revenues" sheetId="21" r:id="rId21"/>
    <sheet name="gross profit and margin" sheetId="22" r:id="rId22"/>
    <sheet name="operating expenses" sheetId="23" r:id="rId23"/>
    <sheet name="selling and marketing expe" sheetId="24" r:id="rId24"/>
    <sheet name="general and administrative" sheetId="25" r:id="rId25"/>
    <sheet name="results of operations" sheetId="26" r:id="rId26"/>
    <sheet name="nongaap financial measure" sheetId="27" r:id="rId27"/>
    <sheet name="cash flows and working cap" sheetId="28" r:id="rId28"/>
    <sheet name="contractual obligations" sheetId="29" r:id="rId29"/>
    <sheet name="sharebased compensation" sheetId="30" r:id="rId30"/>
    <sheet name="sharebased compensation-1" sheetId="31" r:id="rId31"/>
    <sheet name="sharebased compensation-2" sheetId="32" r:id="rId32"/>
    <sheet name="expenses relating to this" sheetId="33" r:id="rId33"/>
    <sheet name="index to the consolidated" sheetId="34" r:id="rId34"/>
    <sheet name="index to the unaudited con" sheetId="35" r:id="rId35"/>
    <sheet name="consolidated balance sheets" sheetId="36" r:id="rId36"/>
    <sheet name="consolidated balance sheets-1" sheetId="37" r:id="rId37"/>
    <sheet name="consolidated balance sheets-2" sheetId="38" r:id="rId38"/>
    <sheet name="comprehensive income" sheetId="39" r:id="rId39"/>
    <sheet name="changes in shareholders eq" sheetId="40" r:id="rId40"/>
    <sheet name="cash flows" sheetId="41" r:id="rId41"/>
    <sheet name="cash flows-1" sheetId="42" r:id="rId42"/>
    <sheet name="in thousands except for sh" sheetId="43" r:id="rId43"/>
    <sheet name="notes to the consolidated" sheetId="44" r:id="rId44"/>
    <sheet name="notes to the consolidated -1" sheetId="45" r:id="rId45"/>
    <sheet name="notes to the consolidated -2" sheetId="46" r:id="rId46"/>
    <sheet name="notes to the consolidated -3" sheetId="47" r:id="rId47"/>
    <sheet name="notes to the consolidated -4" sheetId="48" r:id="rId48"/>
    <sheet name="i restricted cash" sheetId="49" r:id="rId49"/>
    <sheet name="3 accounts receivable net" sheetId="50" r:id="rId50"/>
    <sheet name="3 accounts receivable net-1" sheetId="51" r:id="rId51"/>
    <sheet name="4 inventories" sheetId="52" r:id="rId52"/>
    <sheet name="5 prepayments and other cu" sheetId="53" r:id="rId53"/>
    <sheet name="6 property and equipment net" sheetId="54" r:id="rId54"/>
    <sheet name="6 property and equipment net-1" sheetId="55" r:id="rId55"/>
    <sheet name="notes to the consolidated -5" sheetId="56" r:id="rId56"/>
    <sheet name="7 borrowings" sheetId="57" r:id="rId57"/>
    <sheet name="8 accounts payable" sheetId="58" r:id="rId58"/>
    <sheet name="9 accrued expenses and oth" sheetId="59" r:id="rId59"/>
    <sheet name="10 leases" sheetId="60" r:id="rId60"/>
    <sheet name="notes to the consolidated -6" sheetId="61" r:id="rId61"/>
    <sheet name="derivatives and hedging" sheetId="62" r:id="rId62"/>
    <sheet name="notes to the consolidated -7" sheetId="63" r:id="rId63"/>
    <sheet name="notes to the consolidated -8" sheetId="64" r:id="rId64"/>
    <sheet name="notes to the consolidated -9" sheetId="65" r:id="rId65"/>
    <sheet name="notes to the consolidated -10" sheetId="66" r:id="rId66"/>
    <sheet name="in thousands except for sh-1" sheetId="67" r:id="rId67"/>
    <sheet name="notes to the consolidated -11" sheetId="68" r:id="rId68"/>
    <sheet name="notes to the consolidated -12" sheetId="69" r:id="rId69"/>
    <sheet name="b deferred tax assets and" sheetId="70" r:id="rId70"/>
    <sheet name="b deferred tax assets and -1" sheetId="71" r:id="rId71"/>
    <sheet name="b deferred tax assets and -2" sheetId="72" r:id="rId72"/>
    <sheet name="uncertain tax positions" sheetId="73" r:id="rId73"/>
    <sheet name="15 earnings per share" sheetId="74" r:id="rId74"/>
    <sheet name="16 revenues" sheetId="75" r:id="rId75"/>
    <sheet name="notes to the consolidated -13" sheetId="76" r:id="rId76"/>
    <sheet name="unaudited condensed consol" sheetId="77" r:id="rId77"/>
    <sheet name="unaudited condensed consol-1" sheetId="78" r:id="rId78"/>
    <sheet name="unaudited condensed consol-2" sheetId="79" r:id="rId79"/>
    <sheet name="comprehensive income-1" sheetId="80" r:id="rId80"/>
    <sheet name="comprehensive income conti" sheetId="81" r:id="rId81"/>
    <sheet name="consolidated cash flows" sheetId="82" r:id="rId82"/>
    <sheet name="consolidated cash flows-1" sheetId="83" r:id="rId83"/>
    <sheet name="notes to unaudited condens" sheetId="84" r:id="rId84"/>
    <sheet name="notes to unaudited condens-1" sheetId="85" r:id="rId85"/>
    <sheet name="notes to unaudited condens-2" sheetId="86" r:id="rId86"/>
    <sheet name="notes to unaudited condens-3" sheetId="87" r:id="rId87"/>
    <sheet name="c summary financial inform" sheetId="88" r:id="rId88"/>
    <sheet name="notes to unaudited condens-4" sheetId="89" r:id="rId89"/>
    <sheet name="concentration of credit risk" sheetId="90" r:id="rId90"/>
    <sheet name="notes to unaudited condens-5" sheetId="91" r:id="rId91"/>
    <sheet name="notes to unaudited condens-6" sheetId="92" r:id="rId92"/>
    <sheet name="notes to unaudited condens-7" sheetId="93" r:id="rId93"/>
    <sheet name="notes to unaudited condens-8" sheetId="94" r:id="rId94"/>
    <sheet name="3 inventories" sheetId="95" r:id="rId95"/>
    <sheet name="notes to unaudited condens-9" sheetId="96" r:id="rId96"/>
    <sheet name="5 property and equipment net" sheetId="97" r:id="rId97"/>
    <sheet name="5 property and equipment net-1" sheetId="98" r:id="rId98"/>
    <sheet name="notes to unaudited condens-10" sheetId="99" r:id="rId99"/>
    <sheet name="6 borrowings" sheetId="100" r:id="rId100"/>
    <sheet name="7 accounts payable" sheetId="101" r:id="rId101"/>
    <sheet name="8 accrued expenses and oth" sheetId="102" r:id="rId102"/>
    <sheet name="9 leases" sheetId="103" r:id="rId103"/>
    <sheet name="9 leases-1" sheetId="104" r:id="rId104"/>
    <sheet name="notes to unaudited condens-11" sheetId="105" r:id="rId105"/>
    <sheet name="notes to unaudited condens-12" sheetId="106" r:id="rId106"/>
    <sheet name="notes to unaudited condens-13" sheetId="107" r:id="rId107"/>
    <sheet name="notes to unaudited condens-14" sheetId="108" r:id="rId108"/>
    <sheet name="notes to unaudited condens-15" sheetId="109" r:id="rId109"/>
    <sheet name="12 sharebased compensation" sheetId="110" r:id="rId110"/>
    <sheet name="notes to unaudited condens-16" sheetId="111" r:id="rId111"/>
    <sheet name="notes to unaudited condens-17" sheetId="112" r:id="rId112"/>
    <sheet name="14 earnings per share" sheetId="113" r:id="rId113"/>
    <sheet name="notes to unaudited condens-18" sheetId="114" r:id="rId114"/>
    <sheet name="notes to unaudited condens-19" sheetId="115" r:id="rId115"/>
    <sheet name="notes to unaudited condens-20" sheetId="116" r:id="rId116"/>
    <sheet name="notes to unaudited condens-21" sheetId="117" r:id="rId117"/>
    <sheet name="item 7 recent sales of unr" sheetId="118" r:id="rId118"/>
    <sheet name="indemnifying person" sheetId="119" r:id="rId119"/>
    <sheet name="gigacloud technology inc" sheetId="120" r:id="rId120"/>
    <sheet name="gigacloud technology inc-1" sheetId="121" r:id="rId121"/>
    <sheet name="gigacloud technology inc-2" sheetId="122" r:id="rId122"/>
    <sheet name="business day" sheetId="123" r:id="rId123"/>
    <sheet name="business day-1" sheetId="124" r:id="rId124"/>
    <sheet name="signature page follows" sheetId="125" r:id="rId125"/>
    <sheet name="company" sheetId="126" r:id="rId126"/>
    <sheet name="company-1" sheetId="127" r:id="rId127"/>
    <sheet name="company-2" sheetId="128" r:id="rId128"/>
    <sheet name="company-3" sheetId="129" r:id="rId129"/>
    <sheet name="company-4" sheetId="130" r:id="rId130"/>
    <sheet name="na" sheetId="131" r:id="rId131"/>
  </sheets>
  <definedNames/>
  <calcPr fullCalcOnLoad="1"/>
</workbook>
</file>

<file path=xl/sharedStrings.xml><?xml version="1.0" encoding="utf-8"?>
<sst xmlns="http://schemas.openxmlformats.org/spreadsheetml/2006/main" count="2499" uniqueCount="893">
  <si>
    <t>(Name, address, including zip code, and telephone number, including area code, of agent for service)</t>
  </si>
  <si>
    <t>Copies to:</t>
  </si>
  <si>
    <t>Benjamin Su, Esq. 
 Daying Zhang, Esq. 
 Latham &amp; Watkins LLP 
 18 th  Floor, One Exchange Square 
 8 Connaught Place, Central 
 Hong Kong   +852
2912-2500</t>
  </si>
  <si>
    <t>Anthony W. Basch, Esq. 
 Alexander W. Powell, Esq. 
 Kaufman &amp; Canoles, P.C. 
 Two James Center, 14 th  Floor 
 1021 East Cary St. 
 Richmond, Virginia 23219   +1
(804) 771-5700</t>
  </si>
  <si>
    <t>TABLE OF CONTENTS</t>
  </si>
  <si>
    <t>Page</t>
  </si>
  <si>
    <t>PROSPECTUS SUMMARY</t>
  </si>
  <si>
    <t>RISK FACTORS</t>
  </si>
  <si>
    <t>SPECIAL NOTE REGARDING FORWARD-LOOKING STATEMENTS</t>
  </si>
  <si>
    <t>USE OF PROCEEDS</t>
  </si>
  <si>
    <t>DIVIDEND POLICY</t>
  </si>
  <si>
    <t>CAPITALIZATION</t>
  </si>
  <si>
    <t>DILUTION</t>
  </si>
  <si>
    <t>ENFORCEABILITY OF CIVIL LIABILITIES</t>
  </si>
  <si>
    <t>CORPORATE HISTORY AND STRUCTURE</t>
  </si>
  <si>
    <t>SELECTED CONSOLIDATED FINANCIAL AND OPERATING DATA</t>
  </si>
  <si>
    <t>MANAGEMENTS DISCUSSION AND ANALYSIS OF FINANCIAL CONDITION AND RESULTS
 OF OPERATIONS</t>
  </si>
  <si>
    <t>BUSINESS</t>
  </si>
  <si>
    <t>REGULATION</t>
  </si>
  <si>
    <t>MANAGEMENT</t>
  </si>
  <si>
    <t>PRINCIPAL SHAREHOLDERS</t>
  </si>
  <si>
    <t>RELATED PARTY TRANSACTIONS</t>
  </si>
  <si>
    <t>DESCRIPTION OF SHARE CAPITAL</t>
  </si>
  <si>
    <t>SHARES ELIGIBLE FOR FUTURE SALE</t>
  </si>
  <si>
    <t>TAXATION</t>
  </si>
  <si>
    <t>UNDERWRITING</t>
  </si>
  <si>
    <t>EXPENSES RELATING TO THIS OFFERING</t>
  </si>
  <si>
    <t>LEGAL MATTERS</t>
  </si>
  <si>
    <t>EXPERTS</t>
  </si>
  <si>
    <t>WHERE YOU CAN FIND ADDITIONAL INFORMATION</t>
  </si>
  <si>
    <t>INDEX TO FINANCIAL STATEMENTS</t>
  </si>
  <si>
    <t>F-1</t>
  </si>
  <si>
    <t>For the Year Ended December 31,</t>
  </si>
  <si>
    <t>For the 12 Months 
 Ended March 31,</t>
  </si>
  <si>
    <t>GigaCloud Marketplace:</t>
  </si>
  <si>
    <t>2019</t>
  </si>
  <si>
    <t>2020</t>
  </si>
  <si>
    <t>2021</t>
  </si>
  <si>
    <t>2022</t>
  </si>
  <si>
    <t>GigaCloud Marketplace GMV (in $ thousands)</t>
  </si>
  <si>
    <t>Active 3P sellers</t>
  </si>
  <si>
    <t>Active buyers</t>
  </si>
  <si>
    <t>Spend per active buyer (in $)</t>
  </si>
  <si>
    <t>Summary Consolidated Financial and Operating Data</t>
  </si>
  <si>
    <t>For the Year Ended December
31,</t>
  </si>
  <si>
    <t>For the Three Months Ended 
 March 31,</t>
  </si>
  <si>
    <t>2020 
 Restated*</t>
  </si>
  <si>
    <t>2021 
 Restated*</t>
  </si>
  <si>
    <t>($ in thousands, except for share data and per share data)</t>
  </si>
  <si>
    <t>Summary Consolidated Statements of Comprehensive Income Data:</t>
  </si>
  <si>
    <t>Revenues</t>
  </si>
  <si>
    <t>Service revenues</t>
  </si>
  <si>
    <t>Product revenues</t>
  </si>
  <si>
    <t>Total revenues</t>
  </si>
  <si>
    <t>Cost of revenues</t>
  </si>
  <si>
    <t>Services</t>
  </si>
  <si>
    <t>Product sales</t>
  </si>
  <si>
    <t>Total cost of revenues</t>
  </si>
  <si>
    <t>Gross profit</t>
  </si>
  <si>
    <t>Operating expenses</t>
  </si>
  <si>
    <t>Selling and marketing expenses</t>
  </si>
  <si>
    <t>General and administrative expenses</t>
  </si>
  <si>
    <t>Total operating expenses</t>
  </si>
  <si>
    <t>Operating income</t>
  </si>
  <si>
    <t>Interest expense</t>
  </si>
  <si>
    <t></t>
  </si>
  <si>
    <t>Interest income</t>
  </si>
  <si>
    <t>Foreign currency exchange gains (losses), net</t>
  </si>
  <si>
    <t>Others, net</t>
  </si>
  <si>
    <t>Income before income taxes</t>
  </si>
  <si>
    <t>Income tax expense</t>
  </si>
  <si>
    <t>Net income</t>
  </si>
  <si>
    <t>Accretion of redeemable convertible preferred shares</t>
  </si>
  <si>
    <t>Net income attributable to ordinary shareholders of  our 
 c ompany</t>
  </si>
  <si>
    <t>Other comprehensive income (loss)</t>
  </si>
  <si>
    <t>Foreign currency translation adjustment, net of nil income taxes</t>
  </si>
  <si>
    <t>Total other comprehensive income (loss)</t>
  </si>
  <si>
    <t>Comprehensive income</t>
  </si>
  <si>
    <t>Net income per ordinary share</t>
  </si>
  <si>
    <t>Basic and diluted</t>
  </si>
  <si>
    <t>Weighted average number of ordinary shares outstanding used in computing net income per ordinary
share</t>
  </si>
  <si>
    <t>As of December 31,</t>
  </si>
  <si>
    <t>As of March 31,</t>
  </si>
  <si>
    <t>Summary Consolidated Balance Sheet Data:</t>
  </si>
  <si>
    <t>($ in thousands)</t>
  </si>
  <si>
    <t>Accounts receivable, net</t>
  </si>
  <si>
    <t>Inventories</t>
  </si>
  <si>
    <t>Total current assets</t>
  </si>
  <si>
    <t>Total non-current assets</t>
  </si>
  <si>
    <t>Total assets</t>
  </si>
  <si>
    <t>Accounts payable</t>
  </si>
  <si>
    <t>Total current liabilities</t>
  </si>
  <si>
    <t>Total non-current liabilities</t>
  </si>
  <si>
    <t>Total liabilities</t>
  </si>
  <si>
    <t>Total mezzanine equity</t>
  </si>
  <si>
    <t>Total shareholders equity</t>
  </si>
  <si>
    <t>Total liabilities, mezzanine equity and shareholders equity</t>
  </si>
  <si>
    <t>For the Year
Ended 
 December 31,</t>
  </si>
  <si>
    <t>For the 
 Three Months 
 December 31,</t>
  </si>
  <si>
    <t>Summary Consolidated Statement of Cash Flow Data:</t>
  </si>
  <si>
    <t>Net cash provided by (used in) operating activities</t>
  </si>
  <si>
    <t>Net cash used in investing activities</t>
  </si>
  <si>
    <t>Net cash provided by (used in) financing activities</t>
  </si>
  <si>
    <t>Effect of foreign currency exchange rate changes on cash and restricted cash</t>
  </si>
  <si>
    <t>Net increase (decrease) in cash and restricted cash</t>
  </si>
  <si>
    <t>Cash and restricted cash at the beginning of the year</t>
  </si>
  <si>
    <t>Cash and restricted cash at the end of the year</t>
  </si>
  <si>
    <t>Non-GAAP  Financial Measures</t>
  </si>
  <si>
    <t>For the Three Months 
 Ended March 31,</t>
  </si>
  <si>
    <t>2020 
 Restated*</t>
  </si>
  <si>
    <t>Add: Income tax expense</t>
  </si>
  <si>
    <t>Add: Interest expense</t>
  </si>
  <si>
    <t>Less: Interest income</t>
  </si>
  <si>
    <t>Add: Depreciation and amortization</t>
  </si>
  <si>
    <t>Add: Share-based compensation expense</t>
  </si>
  <si>
    <t>Adjusted EBITDA</t>
  </si>
  <si>
    <t>Key Financial and Operating Metrics</t>
  </si>
  <si>
    <t>For the Year Ended
December 31,</t>
  </si>
  <si>
    <t>As of March 31,
2022</t>
  </si>
  <si>
    <t>Actual</t>
  </si>
  <si>
    <t>Pro Forma</t>
  </si>
  <si>
    <t>Pro Forma As 
 Adjusted (1)</t>
  </si>
  <si>
    <t>($ in thousands, except for share data)</t>
  </si>
  <si>
    <t>Long-term borrowing</t>
  </si>
  <si>
    <t>Long-term borrowing, current portion</t>
  </si>
  <si>
    <t>Total borrowings</t>
  </si>
  <si>
    <t>Mezzanine equity</t>
  </si>
  <si>
    <t>Series E Preferred Shares ($0.05 par value per share, 3,999,709 shares authorized, issued and
outstanding as of March 31, 2022, nil shares authorized, issued and outstanding on a pro forma basis and on a pro forma as adjusted basis; Redemption value of $27,022 thousand as of March 31, 2022; Liquidation preference of $25,000 thousand as
of March 31, 2022)</t>
  </si>
  <si>
    <t>Shareholders equity</t>
  </si>
  <si>
    <t>Ordinary shares ($0.05 par value per share, 38,572,025 shares authorized; 15,875,571 shares issued
and outstanding as of March 31, 2022, nil shares authorized, issued and outstanding on a pro forma basis and on a pro forma as adjusted basis)</t>
  </si>
  <si>
    <t>Treasury shares, at cost (4,765,903 shares held as of March 31, 2022 and 130,045 shares held on a
pro forma basis and on a pro forma as adjusted basis) (3)</t>
  </si>
  <si>
    <t>Subscription receivable from ordinary shares</t>
  </si>
  <si>
    <t>Series A Preferred Shares ($0.05 par value per share, 134,190 shares authorized, issued and
outstanding as of March 31, 2022, nil shares authorized, issued and outstanding on a pro forma basis and on a pro forma as adjusted basis; Liquidation value of $6,710 thousand as of March 31, 2022)</t>
  </si>
  <si>
    <t>Series B Preferred Shares ($0.05 par value per share, 9,991,588 shares authorized, issued and
outstanding as of March 31, 2022, nil shares authorized, issued and outstanding on a pro forma basis and on a pro forma as adjusted basis; Liquidation value of $5,000 thousand as of March 31, 2022)</t>
  </si>
  <si>
    <t>Series C Preferred Shares ($0.05 par value per share, 4,358,702 shares authorized, issued and
outstanding as of March 31, 2022, nil shares authorized, issued and outstanding on a pro forma basis and on a pro forma as adjusted basis)</t>
  </si>
  <si>
    <t>Series D Preferred Shares ($0.05 par value per share, 2,943,786 shares authorized, issued and
outstanding as of March 31, 2022, nil shares authorized, issued and outstanding on a pro forma basis and on a pro forma as adjusted basis; Liquidation value of $8,053 thousand as of March 31, 2022)</t>
  </si>
  <si>
    <t>Class A ordinary shares ($0.05 par value per share, 50,673,268 shares authorized, 27,977,870
shares issued and outstanding on a pro forma basis and 31,477,870 shares issued and outstanding on a pro forma as adjusted basis)</t>
  </si>
  <si>
    <t>Class B ordinary shares ($0.05 par value per share, 9,326,732 shares authorized, issued and
outstanding on a pro forma basis and issued and outstanding on a pro forma as adjusted basis)</t>
  </si>
  <si>
    <t>Additional  paid-in  capital (2)</t>
  </si>
  <si>
    <t>Accumulated other comprehensive loss</t>
  </si>
  <si>
    <t>Retained earnings</t>
  </si>
  <si>
    <t>Total shareholders
equity (2)</t>
  </si>
  <si>
    <t>Total capitalization (2)</t>
  </si>
  <si>
    <t>Ordinary Shares 
 Purchased</t>
  </si>
  <si>
    <t>Total Consideration</t>
  </si>
  <si>
    <t>Average Price 
 per 
 Ordinary 
 Share</t>
  </si>
  <si>
    <t>Number</t>
  </si>
  <si>
    <t>Percent</t>
  </si>
  <si>
    <t>Amount
in 
 thousands</t>
  </si>
  <si>
    <t>Existing shareholders (1)(2)</t>
  </si>
  <si>
    <t>91.4%</t>
  </si>
  <si>
    <t>66.1%</t>
  </si>
  <si>
    <t>New investors</t>
  </si>
  <si>
    <t>8.6%</t>
  </si>
  <si>
    <t>33.9%</t>
  </si>
  <si>
    <t>Total</t>
  </si>
  <si>
    <t>100.0%</t>
  </si>
  <si>
    <t>For the Year Ended December 31,</t>
  </si>
  <si>
    <t>For the Three Months Ended 
 March 31,</t>
  </si>
  <si>
    <t>Selected Consolidated Statements of Comprehensive Income Data:</t>
  </si>
  <si>
    <t>Gross Profit</t>
  </si>
  <si>
    <t>Net income attributable to ordinary shareholders of our company</t>
  </si>
  <si>
    <t>Weighted average number of ordinary shares outstanding used in computing net income per
ordinary share</t>
  </si>
  <si>
    <t>As of December 31,</t>
  </si>
  <si>
    <t>As of 
 March 31,</t>
  </si>
  <si>
    <t>Selected Consolidated Balance Sheet Data:</t>
  </si>
  <si>
    <t>($ in thousands)</t>
  </si>
  <si>
    <t>For the Year Ended 
 December 31,</t>
  </si>
  <si>
    <t>For the Three 
 Months Ended 
 March 31,</t>
  </si>
  <si>
    <t>Selected Consolidated Statement of Cash Flow Data:</t>
  </si>
  <si>
    <t>For the Year Ended 
 December 31,</t>
  </si>
  <si>
    <t>For the Three Months Ended March 31,</t>
  </si>
  <si>
    <t>$%</t>
  </si>
  <si>
    <t>($ in thousands, except for percentages)</t>
  </si>
  <si>
    <t>Service revenue</t>
  </si>
  <si>
    <t>GigaCloud 3P</t>
  </si>
  <si>
    <t>Subtotal</t>
  </si>
  <si>
    <t>Product revenue</t>
  </si>
  <si>
    <t>GigaCloud 1P</t>
  </si>
  <si>
    <t>Off-platform  ecommerce</t>
  </si>
  <si>
    <t>Cost of Revenues</t>
  </si>
  <si>
    <t>For the Three Months
Ended 
 March 31,</t>
  </si>
  <si>
    <t>Gross Profit and Margin</t>
  </si>
  <si>
    <t>For the Year Ended December 31,</t>
  </si>
  <si>
    <t>Gross margin (%)</t>
  </si>
  <si>
    <t>18.1%</t>
  </si>
  <si>
    <t>27.3%</t>
  </si>
  <si>
    <t>21.6%</t>
  </si>
  <si>
    <t>22.1%</t>
  </si>
  <si>
    <t>15.0%</t>
  </si>
  <si>
    <t>Operating Expenses</t>
  </si>
  <si>
    <t>For the Three Months
Ended 
 March 31,</t>
  </si>
  <si>
    <t>Selling and Marketing Expenses</t>
  </si>
  <si>
    <t>Staff cost</t>
  </si>
  <si>
    <t>Platform commission</t>
  </si>
  <si>
    <t>Advertising and promotion expenses</t>
  </si>
  <si>
    <t>Traveling</t>
  </si>
  <si>
    <t>Others</t>
  </si>
  <si>
    <t>Total selling and marketing expenses</t>
  </si>
  <si>
    <t>General and Administrative Expenses</t>
  </si>
  <si>
    <t>For the Year 
 Ended
December 31,</t>
  </si>
  <si>
    <t>For the Three Months 
 Ended March 31,</t>
  </si>
  <si>
    <t>Professional service</t>
  </si>
  <si>
    <t>Office supplies and utility</t>
  </si>
  <si>
    <t>Rental</t>
  </si>
  <si>
    <t>Total general and administrative expenses</t>
  </si>
  <si>
    <t>Results of Operations</t>
  </si>
  <si>
    <t>For the Year 
 Ended December 31,</t>
  </si>
  <si>
    <t>For the Three Months 
 Ended
March 31,</t>
  </si>
  <si>
    <t>Non-GAAP  Financial Measure</t>
  </si>
  <si>
    <t>Cash Flows and Working Capital</t>
  </si>
  <si>
    <t>For the Year Ended
December 31,</t>
  </si>
  <si>
    <t>For the Three 
 Months
Ended 
 March 31,</t>
  </si>
  <si>
    <t>Contractual Obligations</t>
  </si>
  <si>
    <t>Less than 
 1 Year</t>
  </si>
  <si>
    <t>1 - 3 Years</t>
  </si>
  <si>
    <t>More than 
 3 Years</t>
  </si>
  <si>
    <t>(in $ thousands)</t>
  </si>
  <si>
    <t>Lease commitment (1)</t>
  </si>
  <si>
    <t>Long-term borrowings</t>
  </si>
  <si>
    <t>Share-based Compensation</t>
  </si>
  <si>
    <t>Grant dates:</t>
  </si>
  <si>
    <t>For the year ended December 31,</t>
  </si>
  <si>
    <t>For the Three 
 Months Ended 
 March 31,</t>
  </si>
  <si>
    <t>Risk-free rate of return</t>
  </si>
  <si>
    <t>0.67%</t>
  </si>
  <si>
    <t>1.46%</t>
  </si>
  <si>
    <t>1.80%</t>
  </si>
  <si>
    <t>Volatility</t>
  </si>
  <si>
    <t>45.23%</t>
  </si>
  <si>
    <t>44.17%</t>
  </si>
  <si>
    <t>43.6%</t>
  </si>
  <si>
    <t>Expected dividend yield</t>
  </si>
  <si>
    <t>0.00%</t>
  </si>
  <si>
    <t>0.0%</t>
  </si>
  <si>
    <t>Exercise multiple</t>
  </si>
  <si>
    <t>2.20/2.80</t>
  </si>
  <si>
    <t>Fair value of underlying ordinary share</t>
  </si>
  <si>
    <t>Expected terms</t>
  </si>
  <si>
    <t>10 years</t>
  </si>
  <si>
    <t>10 years</t>
  </si>
  <si>
    <t>For
the 
 12 Months Ended 
 March 31,</t>
  </si>
  <si>
    <t>Ordinary Shares 
 Beneficially 
 Owned Prior to 
 This 
Offering***</t>
  </si>
  <si>
    <t>Ordinary Shares
Beneficially 
 Owned After This Offering***</t>
  </si>
  <si>
    <t>%</t>
  </si>
  <si>
    <t>Class A 
 Ordinary 
 Shares</t>
  </si>
  <si>
    <t>Class B 
 Ordinary 
 Shares</t>
  </si>
  <si>
    <t>Total 
 Ordinary 
 Shares on
an 
 as-converted 
 basis</t>
  </si>
  <si>
    <t>Percentage 
 of 
 Beneficial 
 Ownership</t>
  </si>
  <si>
    <t>Percentage 
 of
Total 
 Voting 
 Power****</t>
  </si>
  <si>
    <t>Directors and Executive Officers**</t>
  </si>
  <si>
    <t>Larry Lei Wu (1)</t>
  </si>
  <si>
    <t>Xin Wan (2)</t>
  </si>
  <si>
    <t>Frank Lin (3)</t>
  </si>
  <si>
    <t>Xing Huang</t>
  </si>
  <si>
    <t>Zhiwu Chen</t>
  </si>
  <si>
    <t>Binghe Guo</t>
  </si>
  <si>
    <t>Thomas Liu</t>
  </si>
  <si>
    <t>Kwok Hei David Lau</t>
  </si>
  <si>
    <t>All directors and executive officers as a group</t>
  </si>
  <si>
    <t>Principal Shareholders:</t>
  </si>
  <si>
    <t>DCM entities (4)</t>
  </si>
  <si>
    <t>JD entity (5)</t>
  </si>
  <si>
    <t>Dongsi Er Tiao Trust (6)</t>
  </si>
  <si>
    <t>Hua Yuan International Limited (7)</t>
  </si>
  <si>
    <t>Hong Kong Red Star Macalline Universal Home Furnishings Limited (8)</t>
  </si>
  <si>
    <t>FireDragon Holdings Inc. (9)</t>
  </si>
  <si>
    <t>SEC registration fee</t>
  </si>
  <si>
    <t>Financial Industry Regulatory Authority Inc. filing fee</t>
  </si>
  <si>
    <t>Nasdaq listing fee</t>
  </si>
  <si>
    <t>Printing and engraving expenses</t>
  </si>
  <si>
    <t>Legal fees and expenses</t>
  </si>
  <si>
    <t>Accounting fees and expenses</t>
  </si>
  <si>
    <t>Miscellaneous</t>
  </si>
  <si>
    <t>Index to the Consolidated Financial Statements</t>
  </si>
  <si>
    <t>CONTENTS</t>
  </si>
  <si>
    <t>PAGE(S)</t>
  </si>
  <si>
    <t>Report of Independent Registered Public Accounting Firm</t>
  </si>
  <si>
    <t>F-2</t>
  </si>
  <si>
    <t>Consolidated Balance Sheets as of December 31, 2020 and 2021</t>
  </si>
  <si>
    <t>F-3</t>
  </si>
  <si>
    <t>Consolidated Statements of Comprehensive Income for the years ended December 31,
 2019, 2020 and 2021</t>
  </si>
  <si>
    <t>F-6</t>
  </si>
  <si>
    <t>Consolidated Statements of Changes in Shareholders Equity for the years
 ended December 31, 2019, 2020 and 2021</t>
  </si>
  <si>
    <t>F-7</t>
  </si>
  <si>
    <t>Consolidated Statements of Cash Flows for the years ended December 31, 2019, 2020
 and 2021</t>
  </si>
  <si>
    <t>F-8</t>
  </si>
  <si>
    <t>Notes to Consolidated Financial Statements</t>
  </si>
  <si>
    <t>F-10</t>
  </si>
  <si>
    <t>Index to the Unaudited Condensed Consolidated Financial Statements</t>
  </si>
  <si>
    <t>Unaudited Condensed Consolidated Balance Sheets as of December 
31, 2021 and March 31, 2022</t>
  </si>
  <si>
    <t>F-52</t>
  </si>
  <si>
    <t>Unaudited Condensed Consolidated Statements of Comprehensive Income for the three
months ended March 31, 2021 and 2022</t>
  </si>
  <si>
    <t>F-55</t>
  </si>
  <si>
    <t>Unaudited Condensed Consolidated Statements of Cash Flows for the three months
 ended March 31, 2021 and 2022</t>
  </si>
  <si>
    <t>F-57</t>
  </si>
  <si>
    <t>Notes to Unaudited Condensed Consolidated Financial
Statements</t>
  </si>
  <si>
    <t>F-59</t>
  </si>
  <si>
    <t>CONSOLIDATED BALANCE SHEETS</t>
  </si>
  <si>
    <t>December 31,</t>
  </si>
  <si>
    <t>Note</t>
  </si>
  <si>
    <t>2020 
 Restated</t>
  </si>
  <si>
    <t>US$</t>
  </si>
  <si>
    <t>ASSETS</t>
  </si>
  <si>
    <t>Current assets</t>
  </si>
  <si>
    <t>Cash</t>
  </si>
  <si>
    <t>(h)</t>
  </si>
  <si>
    <t>Restricted cash</t>
  </si>
  <si>
    <t>(i)</t>
  </si>
  <si>
    <t>Prepayments and other current assets</t>
  </si>
  <si>
    <t>Non-current assets</t>
  </si>
  <si>
    <t>Property and equipment, net</t>
  </si>
  <si>
    <t>Deferred tax assets</t>
  </si>
  <si>
    <t>Other non-current assets</t>
  </si>
  <si>
    <t>December 31,</t>
  </si>
  <si>
    <t>LIABILITIES, MEZZANINE EQUITY AND SHAREHOLDERS EQUITY</t>
  </si>
  <si>
    <t>Current liabilities</t>
  </si>
  <si>
    <t>Current portion of long-term borrowings (including current portion of long-term borrowings of VIEs
without recourse to the Company of US$7 and nil as of December 31, 2020 and 2021, respectively)</t>
  </si>
  <si>
    <t>Accounts payable (including accounts payable of VIEs without recourse to the Company of US$783 and
US$1,433 as of December 31, 2020 and 2021, respectively)</t>
  </si>
  <si>
    <t>Contract liabilities (including contract liabilities of VIEs without recourse to the Company of
US$419 and US$394 as of December 31, 2020 and 2021, respectively)</t>
  </si>
  <si>
    <t>Income tax payable (including income tax payable of VIEs without recourse to the Company of US$74
and US$78 as of December 31, 2020 and 2021, respectively)</t>
  </si>
  <si>
    <t>Accrued expenses and other current liabilities (including accrued expenses and other current
liabilities of VIEs without recourse to the Company of US$607 and US$341 as of December 31, 2020 and 2021, respectively)</t>
  </si>
  <si>
    <t>Non-current liabilities</t>
  </si>
  <si>
    <t>Long-term borrowings (including long-term borrowings of VIEs without recourse to the Company of
US$61 and nil as of December 31, 2020 and 2021, respectively)</t>
  </si>
  <si>
    <t>Deferred tax liabilities</t>
  </si>
  <si>
    <t>Capital lease obligations</t>
  </si>
  <si>
    <t>Non-current income tax payable</t>
  </si>
  <si>
    <t>Commitments and contingencies</t>
  </si>
  <si>
    <t>Series E Preferred Shares (US$0.05 par value per share, 3,999,709 shares authorized, issued
and outstanding; Redemption value of US$25,152 and US$26,652 as of December 31, 2020 and 2021, respectively; Liquidation value of US$25,000 and US$25,000 as of December 31, 2020 and 2021, respectively)</t>
  </si>
  <si>
    <t>Shareholders equity</t>
  </si>
  <si>
    <t>Ordinary shares (US$0.05 par value per share, 38,572,025 shares authorized; 9,495,844 and
11,082,930 issued and outstanding as of December 31, 2020 and 2021, respectively)</t>
  </si>
  <si>
    <t>Series A Preferred Shares (US$0.05 par value per share, 134,190 shares authorized, issued and
outstanding; Liquidation value of US$6,710 and US$6,710 as of December 31, 2020 and 2021, respectively)</t>
  </si>
  <si>
    <t>Series B Preferred Shares (US$0.05 par value per share, 9,991,588 shares authorized, issued and
outstanding; Liquidation value of US$5,000 and US$5,000 as of December 31, 2020 and 2021, respectively)</t>
  </si>
  <si>
    <t>Series C Preferred Shares (US$0.05 par value per share, 4,358,702 shares authorized, issued and
outstanding)</t>
  </si>
  <si>
    <t>Series D Preferred Shares (US$0.05 par value per share, 2,943,786 shares authorized, issued and
outstanding; Liquidation value of US$8,053 and US$8,053 as of December 31, 2020 and 2021, respectively)</t>
  </si>
  <si>
    <t>Additional  paid-in  capital</t>
  </si>
  <si>
    <t>CONSOLIDATED STATEMENTS OF COMPREHENSIVE INCOME</t>
  </si>
  <si>
    <t>Year ended December 31,</t>
  </si>
  <si>
    <t>Accretion of Redeemable Convertible Preferred Shares</t>
  </si>
  <si>
    <t>Net income attributable to ordinary shareholders</t>
  </si>
  <si>
    <t>Comprehensive Income</t>
  </si>
  <si>
    <t>CONSOLIDATED STATEMENTS OF CHANGES IN SHAREHOLDERS EQUITY</t>
  </si>
  <si>
    <t>Ordinary 
 shares</t>
  </si>
  <si>
    <t>Subscription 
 receivable 
 from 
 ordinary 
 shares</t>
  </si>
  <si>
    <t>Preferred 
 shares</t>
  </si>
  <si>
    <t>Additional 
 paid-in  
 capital</t>
  </si>
  <si>
    <t>Accumulated 
 other 
 comprehensive 
 income</t>
  </si>
  <si>
    <t>(Accumulated 
 deficit)/ 
 retained 
 earnings</t>
  </si>
  <si>
    <t>Total 
 shareholders 
 equity</t>
  </si>
  <si>
    <t>Number of 
 ordinary 
 shares</t>
  </si>
  <si>
    <t>Number of 
 preferred 
 shares</t>
  </si>
  <si>
    <t>Balance as of January 1, 2019 (restated)</t>
  </si>
  <si>
    <t>Net Income</t>
  </si>
  <si>
    <t>Balance as of December 31, 2019 (restated)</t>
  </si>
  <si>
    <t>Net Income (restated)</t>
  </si>
  <si>
    <t>Repurchase of vested share-based awards</t>
  </si>
  <si>
    <t>Accretion of Series E Preferred Shares</t>
  </si>
  <si>
    <t>Balance as of December 31, 2020 (restated)</t>
  </si>
  <si>
    <t>Share-based compensation</t>
  </si>
  <si>
    <t>Excise of vested share-based awards</t>
  </si>
  <si>
    <t>Balance as of December 31, 2021</t>
  </si>
  <si>
    <t>CONSOLIDATED STATEMENTS OF CASH FLOWS</t>
  </si>
  <si>
    <t>Operating activities:</t>
  </si>
  <si>
    <t>Adjustments to reconcile net income to net cash provided by operating activities:</t>
  </si>
  <si>
    <t>Allowance for doubtful accounts</t>
  </si>
  <si>
    <t>Inventory write-down</t>
  </si>
  <si>
    <t>Deferred tax</t>
  </si>
  <si>
    <t>Impairment on long-term investment</t>
  </si>
  <si>
    <t>Depreciation</t>
  </si>
  <si>
    <t>Loss from disposal of property and equipment</t>
  </si>
  <si>
    <t>Unrealized foreign currency exchange gains (losses)</t>
  </si>
  <si>
    <t>Interest expense of capital lease</t>
  </si>
  <si>
    <t>Changes in operating assets and liabilities:</t>
  </si>
  <si>
    <t>Accounts receivable</t>
  </si>
  <si>
    <t>Contract liabilities</t>
  </si>
  <si>
    <t>Income tax payable</t>
  </si>
  <si>
    <t>Accrued expenses and other current liabilities</t>
  </si>
  <si>
    <t>Net cash provided by operating activities</t>
  </si>
  <si>
    <t>Investing activities:</t>
  </si>
  <si>
    <t>Cash paid for purchase of property and equipment</t>
  </si>
  <si>
    <t>Cash received from disposal of property and equipment</t>
  </si>
  <si>
    <t>Financing activities:</t>
  </si>
  <si>
    <t>Proceeds from issuance of Series E Preferred Shares</t>
  </si>
  <si>
    <t>Cash paid for capital lease obligations</t>
  </si>
  <si>
    <t>Proceeds of borrowings from a related party</t>
  </si>
  <si>
    <t>Repayment of borrowings from a related party</t>
  </si>
  <si>
    <t>Proceeds from bank loans</t>
  </si>
  <si>
    <t>Repayment of bank loans</t>
  </si>
  <si>
    <t>Net increase in cash and restricted cash</t>
  </si>
  <si>
    <t>Supplemental information</t>
  </si>
  <si>
    <t>Interest expense paid</t>
  </si>
  <si>
    <t>Income taxes paid</t>
  </si>
  <si>
    <t>Non-cash investing and financing activities:</t>
  </si>
  <si>
    <t>Purchase of property and equipment included in capital lease obligations</t>
  </si>
  <si>
    <t>(In thousands except for share data and per share data)</t>
  </si>
  <si>
    <t>Amounts due from related parties*</t>
  </si>
  <si>
    <t>Current portion of long-term borrowings</t>
  </si>
  <si>
    <t>Amounts due to related parties*</t>
  </si>
  <si>
    <t>NOTES TO THE CONSOLIDATED FINANCIAL STATEMENTS</t>
  </si>
  <si>
    <t>Net (loss) income</t>
  </si>
  <si>
    <t>Net increase (decrease) in cash</t>
  </si>
  <si>
    <t>Cash at the beginning of the year</t>
  </si>
  <si>
    <t>Cash at the end of the year</t>
  </si>
  <si>
    <t>December 31, 2019</t>
  </si>
  <si>
    <t>December 31, 2020</t>
  </si>
  <si>
    <t>As Previously 
 Reported</t>
  </si>
  <si>
    <t>Impact of 
 Adjustments</t>
  </si>
  <si>
    <t>As Restated</t>
  </si>
  <si>
    <t>Consolidated Balance Sheets:</t>
  </si>
  <si>
    <t>Shareholders equity:</t>
  </si>
  <si>
    <t>Additional paid-in capital</t>
  </si>
  <si>
    <t>Year ended December 31, 2020</t>
  </si>
  <si>
    <t>Consolidated Statement of Comprehensive Income:</t>
  </si>
  <si>
    <t>As Restated</t>
  </si>
  <si>
    <t>Consolidated Statement of Changes in Shareholders Equity:</t>
  </si>
  <si>
    <t>Consolidated Statement of Cash Flows:</t>
  </si>
  <si>
    <t>Financial institutions in Cayman Islands</t>
  </si>
  <si>
    <t>- Denominated in the US$</t>
  </si>
  <si>
    <t>Total cash balances held at Caymanian financial institutions</t>
  </si>
  <si>
    <t>Financial institutions in the United States</t>
  </si>
  <si>
    <t>Total cash balances held at United States financial institutions</t>
  </si>
  <si>
    <t>Financial institutions in Hong Kong</t>
  </si>
  <si>
    <t>- Denominated in the EUR</t>
  </si>
  <si>
    <t>- Denominated in the GBP</t>
  </si>
  <si>
    <t>- Denominated in the JPY</t>
  </si>
  <si>
    <t>Total cash balances held at Hong Kong financial institutions</t>
  </si>
  <si>
    <t>Financial institutions in Japan</t>
  </si>
  <si>
    <t>Total cash balances held at Japanese financial institutions</t>
  </si>
  <si>
    <t>Financial institutions in the United Kingdom</t>
  </si>
  <si>
    <t>Total cash balances held at United Kingdom financial institutions</t>
  </si>
  <si>
    <t>Financial institutions in the mainland of the PRC</t>
  </si>
  <si>
    <t>- Denominated in the RMB</t>
  </si>
  <si>
    <t>Total cash balances held at PRC financial institutions</t>
  </si>
  <si>
    <t>Financial institutions in Germany</t>
  </si>
  <si>
    <t>Total cash balances held at Germany financial institutions</t>
  </si>
  <si>
    <t>Financial institutions in Vietnam</t>
  </si>
  <si>
    <t>- Denominated in the NVD</t>
  </si>
  <si>
    <t>Total cash balances held at Vietnam financial institutions</t>
  </si>
  <si>
    <t>Total cash held at financial institutions</t>
  </si>
  <si>
    <t>(i) Restricted Cash</t>
  </si>
  <si>
    <t>Total cash and restricted cash shown in the consolidated statements of cash flows</t>
  </si>
  <si>
    <t>3. ACCOUNTS RECEIVABLE, NET</t>
  </si>
  <si>
    <t>Accounts Receivable, net</t>
  </si>
  <si>
    <t>Year ended 
 December 31,</t>
  </si>
  <si>
    <t>Balance as of the beginning of the year</t>
  </si>
  <si>
    <t>Additions charged to bad debt expense</t>
  </si>
  <si>
    <t>Balance as of the end of the year</t>
  </si>
  <si>
    <t>4. INVENTORIES</t>
  </si>
  <si>
    <t>Products available for sale</t>
  </si>
  <si>
    <t>Goods in transit</t>
  </si>
  <si>
    <t>5. PREPAYMENTS AND OTHER CURRENT ASSETS</t>
  </si>
  <si>
    <t>Value-added taxes recoverable</t>
  </si>
  <si>
    <t>Advances to suppliers</t>
  </si>
  <si>
    <t>Amounts due from third-party payment platforms</t>
  </si>
  <si>
    <t>Deposits*</t>
  </si>
  <si>
    <t>Prepaid expenses</t>
  </si>
  <si>
    <t>Prepayments and Other Current Assets</t>
  </si>
  <si>
    <t>6. PROPERTY AND EQUIPMENT, NET</t>
  </si>
  <si>
    <t>Office and other equipment</t>
  </si>
  <si>
    <t>Vehicles</t>
  </si>
  <si>
    <t>Logistics, warehouse and other heavy equipment</t>
  </si>
  <si>
    <t>Property and Equipment</t>
  </si>
  <si>
    <t>Less: Accumulated depreciation</t>
  </si>
  <si>
    <t>Property and Equipment, net</t>
  </si>
  <si>
    <t>Year ended December 31,</t>
  </si>
  <si>
    <t>Total depreciation expenses</t>
  </si>
  <si>
    <t>7. BORROWINGS</t>
  </si>
  <si>
    <t>Secured bank loans</t>
  </si>
  <si>
    <t>Unsecured bank loans</t>
  </si>
  <si>
    <t>Long-term borrowings, excluding current portion</t>
  </si>
  <si>
    <t>8. ACCOUNTS PAYABLE</t>
  </si>
  <si>
    <t>Vendor payable</t>
  </si>
  <si>
    <t>Shipping charges payable and others</t>
  </si>
  <si>
    <t>Accounts Payable</t>
  </si>
  <si>
    <t>9. ACCRUED EXPENSES AND OTHER CURRENT LIABILITIES</t>
  </si>
  <si>
    <t>Capital lease obligations (Note 10)</t>
  </si>
  <si>
    <t>Salary and welfare payables</t>
  </si>
  <si>
    <t>Refundable deposits on GigaCloud Marketplace*</t>
  </si>
  <si>
    <t>Professional fee accruals</t>
  </si>
  <si>
    <t>Sales refund liability</t>
  </si>
  <si>
    <t>Obligations under the remorse protection program</t>
  </si>
  <si>
    <t>Other payables</t>
  </si>
  <si>
    <t>Accrued Expenses and Other Current Liabilities</t>
  </si>
  <si>
    <t>10. LEASES</t>
  </si>
  <si>
    <t>December 31, 2021</t>
  </si>
  <si>
    <t>Present value of 
 the minimum 
 lease payments</t>
  </si>
  <si>
    <t>Total 
 minimum 
 lease 
 payments</t>
  </si>
  <si>
    <t>Within 1 year</t>
  </si>
  <si>
    <t>After 1 year but within 2 years</t>
  </si>
  <si>
    <t>After 2 years but within 3 years</t>
  </si>
  <si>
    <t>Less: total future interest expense</t>
  </si>
  <si>
    <t>Present value of lease obligations</t>
  </si>
  <si>
    <t>Including:</t>
  </si>
  <si>
    <t>Current portion</t>
  </si>
  <si>
    <t>Non-current portion</t>
  </si>
  <si>
    <t>Year ended December 31, 2021</t>
  </si>
  <si>
    <t>Derivatives and Hedging</t>
  </si>
  <si>
    <t>Series E 
 Preferred Shares</t>
  </si>
  <si>
    <t>Balance as of January 1, 2019 and December 31, 2019</t>
  </si>
  <si>
    <t>Issuance for cash</t>
  </si>
  <si>
    <t>Issuance costs</t>
  </si>
  <si>
    <t>Accretion of Preferred Shares</t>
  </si>
  <si>
    <t>Balance as of December 31, 2020</t>
  </si>
  <si>
    <t>Balance as of December 31, 2021</t>
  </si>
  <si>
    <t>Number of 
 shares</t>
  </si>
  <si>
    <t>Weighted 
 average 
 exercise price</t>
  </si>
  <si>
    <t>Weighted 
 average grant- 
 date fair value</t>
  </si>
  <si>
    <t>Weighted 
 remaining 
 contractual 
 years</t>
  </si>
  <si>
    <t>Aggregate 
 intrinsic value</t>
  </si>
  <si>
    <t>US $</t>
  </si>
  <si>
    <t>Outstanding at January 1, 2019 and December 31, 2019</t>
  </si>
  <si>
    <t>Granted</t>
  </si>
  <si>
    <t>Repurchased</t>
  </si>
  <si>
    <t>Outstanding at December 31, 2020</t>
  </si>
  <si>
    <t>Exercised</t>
  </si>
  <si>
    <t>Outstanding at December 31, 2021</t>
  </si>
  <si>
    <t>Year ended December 31,</t>
  </si>
  <si>
    <t>US$2.35</t>
  </si>
  <si>
    <t>US$6.15</t>
  </si>
  <si>
    <t>restated</t>
  </si>
  <si>
    <t>Total share compensation expenses</t>
  </si>
  <si>
    <t>Year ended
December 31,</t>
  </si>
  <si>
    <t>2020 
 (Restated)</t>
  </si>
  <si>
    <t>Hong Kong S.A.R.</t>
  </si>
  <si>
    <t>The PRC, excluding Hong Kong S.A.R.</t>
  </si>
  <si>
    <t>The U.S.</t>
  </si>
  <si>
    <t>Current</t>
  </si>
  <si>
    <t>  Hong Kong S.A.R.</t>
  </si>
  <si>
    <t>  The U.S.</t>
  </si>
  <si>
    <t>  The PRC, excluding Hong Kong S.A.R.</t>
  </si>
  <si>
    <t>  Others</t>
  </si>
  <si>
    <t>Total current tax provision</t>
  </si>
  <si>
    <t>Deferred</t>
  </si>
  <si>
    <t>Total deferred tax expense (benefit)</t>
  </si>
  <si>
    <t>Total provision for income taxes</t>
  </si>
  <si>
    <t>Computed expected income tax expenses at the PRC tax rate of 25%</t>
  </si>
  <si>
    <t>Effect of:</t>
  </si>
  <si>
    <t>Tax rate differential for non-PRC entities</t>
  </si>
  <si>
    <t>Preferential tax rate</t>
  </si>
  <si>
    <t>Net operating loss carryforwards expired</t>
  </si>
  <si>
    <t>Change in unrecognized tax benefits</t>
  </si>
  <si>
    <t>Non-deductible expenses</t>
  </si>
  <si>
    <t>Non-taxable offshore profit in Hong Kong S.A.R*</t>
  </si>
  <si>
    <t>Special tax adjustment in the PRC**</t>
  </si>
  <si>
    <t>Change in valuation allowance on deferred tax assets</t>
  </si>
  <si>
    <t>b) Deferred tax assets and deferred tax liabilities</t>
  </si>
  <si>
    <t>Net operating losses carryforwards</t>
  </si>
  <si>
    <t>Inventories under the uniform capitalization (UNICAP) rules</t>
  </si>
  <si>
    <t>Less: valuation allowance</t>
  </si>
  <si>
    <t>Total deferred tax assets, net</t>
  </si>
  <si>
    <t>Tax impact of full expensing of qualified property and equipment</t>
  </si>
  <si>
    <t>Total gross deferred income tax liabilities</t>
  </si>
  <si>
    <t>Net deferred liabilities</t>
  </si>
  <si>
    <t>Year ended 
 December 31,</t>
  </si>
  <si>
    <t>Balance at the beginning of the year</t>
  </si>
  <si>
    <t>Additions</t>
  </si>
  <si>
    <t>Reversal</t>
  </si>
  <si>
    <t>Expiration</t>
  </si>
  <si>
    <t>Balance at the end of the year</t>
  </si>
  <si>
    <t>Uncertain Tax Positions</t>
  </si>
  <si>
    <t>Unrecognized tax benefits, beginning of year</t>
  </si>
  <si>
    <t>Increases</t>
  </si>
  <si>
    <t>Unrecognized tax benefits, end of year</t>
  </si>
  <si>
    <t>15. EARNINGS PER SHARE</t>
  </si>
  <si>
    <t>Numerator:</t>
  </si>
  <si>
    <t>Net income attributable to preferred shareholders</t>
  </si>
  <si>
    <t>Net income per ordinary share calculation</t>
  </si>
  <si>
    <t>Denominator:</t>
  </si>
  <si>
    <t>Weighted average number of ordinary shares - basic and diluted</t>
  </si>
  <si>
    <t>Net income per ordinary share attributable to ordinary shareholders</t>
  </si>
  <si>
    <t>- basic and diluted</t>
  </si>
  <si>
    <t>16. REVENUES</t>
  </si>
  <si>
    <t>Major products/services lines</t>
  </si>
  <si>
    <t>Total service revenues</t>
  </si>
  <si>
    <t>Product sales to B</t>
  </si>
  <si>
    <t>Product sales to C</t>
  </si>
  <si>
    <t>Off-platform ecommerce</t>
  </si>
  <si>
    <t>Total product revenues</t>
  </si>
  <si>
    <t>Timing of revenue recognition</t>
  </si>
  <si>
    <t>Revenue from goods or services transferred to customers over time</t>
  </si>
  <si>
    <t>Revenue from goods or services transferred to customers at a point in time</t>
  </si>
  <si>
    <t>Balance as of beginning of the year</t>
  </si>
  <si>
    <t>Revenue recognized from opening balance of contract liabilities</t>
  </si>
  <si>
    <t>Increase due to cash received</t>
  </si>
  <si>
    <t>Revenue recognized from cash received during the year</t>
  </si>
  <si>
    <t>Foreign exchange effect</t>
  </si>
  <si>
    <t>Balance as of end of the year</t>
  </si>
  <si>
    <t>UNAUDITED CONDENSED CONSOLIDATED BALANCE SHEETS</t>
  </si>
  <si>
    <t>March 31,</t>
  </si>
  <si>
    <t>1(d)</t>
  </si>
  <si>
    <t>Non-current  assets</t>
  </si>
  <si>
    <t>Operating lease
 right-of-use  assets</t>
  </si>
  <si>
    <t>Other  non-current  assets</t>
  </si>
  <si>
    <t>Total  non-current  assets</t>
  </si>
  <si>
    <t>UNAUDITED CONDENSED CONSOLIDATED BALANCE SHEETS (continued)</t>
  </si>
  <si>
    <t>Accounts payable (including accounts payable of VIEs without recourse to the Company of US$1,433
and US$5,097 as of December 31, 2021 and March 31, 2022, respectively)</t>
  </si>
  <si>
    <t>Contract liabilities (including contract liabilities of VIEs without recourse to the Company of
US$394 and US$274 as of December 31, 2021 and March 31, 2022, respectively)</t>
  </si>
  <si>
    <t>Current operating lease liabilities (including current operating lease liabilities of VIEs without
recourse to the Company of nil and US$1,972 as of December 31, 2021 and March 31, 2022, respectively)</t>
  </si>
  <si>
    <t>Income tax payable (including income tax payable of VIEs without recourse to the Company of US$78
and US$90 as of December 31, 2021 and March 31, 2022, respectively)</t>
  </si>
  <si>
    <t>Accrued expenses and other current liabilities (including accrued expenses and other current
liabilities of VIEs without recourse to the Company of US$341 and US$364 as of December 31, 2021 and March 31, 2022, respectively)</t>
  </si>
  <si>
    <t>Operating lease liabilities,  non-current  (including
operating lease liabilities,  non-current  of VIEs without recourse to the Company of nil and US$5,038 as of December 31, 2021 and March 31, 2022, respectively)</t>
  </si>
  <si>
    <t>Finance lease obligations,  non-current</t>
  </si>
  <si>
    <t>Series E Preferred Shares (US$0.05 par value per share, 3,999,709 shares authorized, issued
and outstanding; Redemption value of US$26,652 and US$27,022 as of December 31, 2021 and March 31, 2022, respectively; Liquidation value of US$25,000 as of December 31, 2021 and March 31, 2022, respectively)</t>
  </si>
  <si>
    <t>Ordinary shares (US$0.05 par value per share, 38,572,025 shares authorized; 11,082,930 and
15,875,571 shares issued and outstanding as of December 31, 2021 and March 31, 2022, respectively)</t>
  </si>
  <si>
    <t>Treasury shares, at cost (nil and 4,765,903 shares held as of December 31, 2021 and
March 31, 2022, respectively)</t>
  </si>
  <si>
    <t>Series A Preferred Shares (US$0.05 par value per share, 134,190 shares authorized, issued and
outstanding; Liquidation value of US$6,710 as of December 31, 2021 and March 31, 2022)</t>
  </si>
  <si>
    <t>Series B Preferred Shares (US$0.05 par value per share, 9,991,588 shares authorized, issued and
outstanding; Liquidation value of US$5,000 as of December 31, 2021 and March 31, 2022)</t>
  </si>
  <si>
    <t>Series D Preferred Shares (US$0.05 par value per share, 2,943,786 shares authorized, issued and
outstanding; Liquidation value of US$8,053 as of December 31, 2021 and March 31, 2022)</t>
  </si>
  <si>
    <t>Accumulated other comprehensive income</t>
  </si>
  <si>
    <t>UNAUDITED CONDENSED CONSOLIDATED STATEMENTS OF COMPREHENSIVE INCOME</t>
  </si>
  <si>
    <t>Three Months Ended March 31,</t>
  </si>
  <si>
    <t>2021 
 Restated</t>
  </si>
  <si>
    <t>Foreign currency exchange losses, net</t>
  </si>
  <si>
    <t>UNAUDITED CONDENSED CONSOLIDATED STATEMENTS OF COMPREHENSIVE INCOME (continued)</t>
  </si>
  <si>
    <t>Three Months Ended March 31,</t>
  </si>
  <si>
    <t> Basic and diluted</t>
  </si>
  <si>
    <t>Consolidated Cash Flows</t>
  </si>
  <si>
    <t>Depreciation and amortization</t>
  </si>
  <si>
    <t>Lease expense to reduce
 right-of-use  assets</t>
  </si>
  <si>
    <t>Operating lease liabilities</t>
  </si>
  <si>
    <t>Net cash used in operating activities</t>
  </si>
  <si>
    <t>Cash paid for finance lease obligations</t>
  </si>
  <si>
    <t>Proceeds from prepaid consideration of restricted shares</t>
  </si>
  <si>
    <t>Net cash (used in) provided by financing activities</t>
  </si>
  <si>
    <t>Net decrease in cash and restricted cash</t>
  </si>
  <si>
    <t>Cash and restricted cash at the beginning of the period</t>
  </si>
  <si>
    <t>Cash and restricted cash at the end of the period</t>
  </si>
  <si>
    <t>Non-cash  investing and financing
activities:</t>
  </si>
  <si>
    <t>Purchase of property and equipment under finance leases</t>
  </si>
  <si>
    <t>NOTES TO UNAUDITED CONDENSED CONSOLIDATED FINANCIAL STATEMENTS</t>
  </si>
  <si>
    <t>December 31, 2020</t>
  </si>
  <si>
    <t>March 31, 2021</t>
  </si>
  <si>
    <t>As 
 Restated</t>
  </si>
  <si>
    <t>Three Months Ended March 31, 2021</t>
  </si>
  <si>
    <t>(c) Summary Financial Information of the Companys VIEs in the Unaudited Condensed Consolidated Financial Statements</t>
  </si>
  <si>
    <t>December 31, 
 2021</t>
  </si>
  <si>
    <t>March 31, 
 2022</t>
  </si>
  <si>
    <t>Current operating lease liabilities</t>
  </si>
  <si>
    <t>Operating lease liabilities,  non-current</t>
  </si>
  <si>
    <t>Net cash (used in) provided by investing activities</t>
  </si>
  <si>
    <t>Net cash provided by financing activities</t>
  </si>
  <si>
    <t>Cash at the beginning of the period</t>
  </si>
  <si>
    <t>Cash at the end of the period</t>
  </si>
  <si>
    <t>Concentration of credit risk</t>
  </si>
  <si>
    <t>Restricted Cash</t>
  </si>
  <si>
    <t>Total cash and restricted cash shown in the consolidated statements of cash
flows</t>
  </si>
  <si>
    <t>Denominated in the US$</t>
  </si>
  <si>
    <t>Denominated in the EUR</t>
  </si>
  <si>
    <t>Denominated in the GBP</t>
  </si>
  <si>
    <t>Denominated in the JPY</t>
  </si>
  <si>
    <t>Total cash balances held at the United Kingdom financial institutions</t>
  </si>
  <si>
    <t>Denominated in the RMB</t>
  </si>
  <si>
    <t>Total cash balances held at the PRC financial institutions</t>
  </si>
  <si>
    <t>Total cash balances held at the Germany financial institutions</t>
  </si>
  <si>
    <t>Denominated in the VND</t>
  </si>
  <si>
    <t>Total cash balances held at the Vietnam financial institutions</t>
  </si>
  <si>
    <t>Adjustments 
 due to adoption of 
 ASC 842</t>
  </si>
  <si>
    <t>January 1,</t>
  </si>
  <si>
    <t>(2,344</t>
  </si>
  <si>
    <t>)(a)</t>
  </si>
  <si>
    <t>(b)</t>
  </si>
  <si>
    <t>LIABILITIES</t>
  </si>
  <si>
    <t>(4</t>
  </si>
  <si>
    <t>)(c)</t>
  </si>
  <si>
    <t>(d)</t>
  </si>
  <si>
    <t>(2,345</t>
  </si>
  <si>
    <t>)(e)</t>
  </si>
  <si>
    <t>(e)</t>
  </si>
  <si>
    <t>Balance at the beginning of the period</t>
  </si>
  <si>
    <t>Balance at the end of the period</t>
  </si>
  <si>
    <t>3. INVENTORIES</t>
  </si>
  <si>
    <t>5. PROPERTY AND EQUIPMENT, NET</t>
  </si>
  <si>
    <t>6. BORROWINGS</t>
  </si>
  <si>
    <t>7. ACCOUNTS PAYABLE</t>
  </si>
  <si>
    <t>8. ACCRUED EXPENSES AND OTHER CURRENT LIABILITIES</t>
  </si>
  <si>
    <t>Finance lease obligations, current (Note 9)*</t>
  </si>
  <si>
    <t>Refundable deposits on GigaCloud Marketplace**</t>
  </si>
  <si>
    <t>Prepaid consideration of restricted shares***</t>
  </si>
  <si>
    <t>9. LEASES</t>
  </si>
  <si>
    <t>Balance Sheet Caption</t>
  </si>
  <si>
    <t>March 31, 2022</t>
  </si>
  <si>
    <t>Assets:</t>
  </si>
  <si>
    <t>Operating lease  right-of-use  assets</t>
  </si>
  <si>
    <t>Finance lease
 right-of-use  assets</t>
  </si>
  <si>
    <t>Total
 right-of-use  assets</t>
  </si>
  <si>
    <t>Liabilities:</t>
  </si>
  <si>
    <t>Current:</t>
  </si>
  <si>
    <t>Finance lease liabilities</t>
  </si>
  <si>
    <t>Non-current:</t>
  </si>
  <si>
    <t>Total lease liabilities</t>
  </si>
  <si>
    <t>Three Months Ended 
 March 31, 2022</t>
  </si>
  <si>
    <t>Operating lease cost</t>
  </si>
  <si>
    <t>Finance lease cost</t>
  </si>
  <si>
    <t>Amortization of
 right-of-use  assets</t>
  </si>
  <si>
    <t>Interest on lease liabilities</t>
  </si>
  <si>
    <t>Short-term lease costs</t>
  </si>
  <si>
    <t>Operating leases</t>
  </si>
  <si>
    <t>Finance leases</t>
  </si>
  <si>
    <t>2026 and thereafter</t>
  </si>
  <si>
    <t>Total lease payments</t>
  </si>
  <si>
    <t>Less imputed interest</t>
  </si>
  <si>
    <t>Present value of lease liabilities</t>
  </si>
  <si>
    <t>Year ended December 31, 2021</t>
  </si>
  <si>
    <t>December 31, 2021</t>
  </si>
  <si>
    <t>Present value of the 
 minimum lease payments</t>
  </si>
  <si>
    <t>Total minimum lease 
 payments</t>
  </si>
  <si>
    <t>After 2 years</t>
  </si>
  <si>
    <t>Non-current  portion</t>
  </si>
  <si>
    <t>Series E Preferred Shares</t>
  </si>
  <si>
    <t>Balance as of January 1, 2022</t>
  </si>
  <si>
    <t>Balance as of March 31, 2022</t>
  </si>
  <si>
    <t>12.  SHARE-BASED  COMPENSATION</t>
  </si>
  <si>
    <t>Number of 
 Share 
 options</t>
  </si>
  <si>
    <t>Weighted 
 Average 
 Exercise Price</t>
  </si>
  <si>
    <t>Weighted 
 Average 
 Fair value 
 at 
 grant date</t>
  </si>
  <si>
    <t>Aggregate 
 intrinsic 
 value</t>
  </si>
  <si>
    <t>Outstanding at January 1, 2022</t>
  </si>
  <si>
    <t>Outstanding at March 31, 2022</t>
  </si>
  <si>
    <t>Three months ended 
 March 31,</t>
  </si>
  <si>
    <t>Grant dates</t>
  </si>
  <si>
    <t>US$7.5</t>
  </si>
  <si>
    <t>Number of shares</t>
  </si>
  <si>
    <t>Weighted 
 average grant 
 date fair value</t>
  </si>
  <si>
    <t>Vested</t>
  </si>
  <si>
    <t>14. EARNINGS PER SHARE</t>
  </si>
  <si>
    <t>Three Months Ended 
 March 31,</t>
  </si>
  <si>
    <t>Weighted average number of ordinary sharesbasic and diluted</t>
  </si>
  <si>
    <t>Timing of revenue recognition</t>
  </si>
  <si>
    <t>Balance at beginning of the period</t>
  </si>
  <si>
    <t>Revenue recognized from cash received during the period</t>
  </si>
  <si>
    <t>Balance at end of the period</t>
  </si>
  <si>
    <t>Ordinary shares</t>
  </si>
  <si>
    <t>Treasury shares</t>
  </si>
  <si>
    <t>Preferred shares</t>
  </si>
  <si>
    <t>Additional 
 paid-in 
 capital</t>
  </si>
  <si>
    <t>Retained 
 earnings</t>
  </si>
  <si>
    <t>Number of 
 ordinary 
 shares</t>
  </si>
  <si>
    <t>Balance as of January 1, 2021 (restated)</t>
  </si>
  <si>
    <t>Balance as of March 31, 2021 (restated)</t>
  </si>
  <si>
    <t>Accumulated 
 other 
 comprehensive 
 loss</t>
  </si>
  <si>
    <t>Accretion of Series E 
 Preferred Shares</t>
  </si>
  <si>
    <t>Issuance of ordinary shares to the former chief financial officer</t>
  </si>
  <si>
    <t>Issuance of ordinary shares to the Trust Holdcos</t>
  </si>
  <si>
    <t>Item 7. Recent Sales of Unregistered Securities</t>
  </si>
  <si>
    <t>Purchaser</t>
  </si>
  <si>
    <t>Date of Issuance</t>
  </si>
  <si>
    <t>Title and Number
of 
 Securities</t>
  </si>
  <si>
    <t>Consideration</t>
  </si>
  <si>
    <t>Honeysuckle Creek Limited</t>
  </si>
  <si>
    <t>November 24, 2020</t>
  </si>
  <si>
    <t>2,719,802 series 
 E preferred 
 shares</t>
  </si>
  <si>
    <t>Hua Yuan International Limited</t>
  </si>
  <si>
    <t>November 24, 2020</t>
  </si>
  <si>
    <t>1,279,907 series 
 E preferred 
 shares</t>
  </si>
  <si>
    <t>Trust Holdcos, and certain participants of the 2008 Plan and 2017 Plan, including current and
former directors and executive officers</t>
  </si>
  <si>
    <t>July 26, 2021 and 
 February 24, 2022</t>
  </si>
  <si>
    <t>an aggregate of 
 6,168,829 
 ordinary shares 
 that were issued 
 upon exercise 
 of options 
 pursuant to the 
 2008 Plan and 
 2017 Plan; and 
 an aggregate of 
 210,898 
 ordinary shares 
 representing
the 
 vested 
 restricted shares 
 granted 
 pursuant to the 
 2017 plan</t>
  </si>
  <si>
    <t>Exercise price 
 of $0.05 (for 
 options); past 
 and future 
 services to us 
 (for restricted 
 shares)</t>
  </si>
  <si>
    <t>Indemnifying Person</t>
  </si>
  <si>
    <t>If to the Underwriter:</t>
  </si>
  <si>
    <t>Aegis Capital Corp.   1345 Avenue of
the Americas, 27th Floor   New York, NY 10105 
 Email:    [●] 
 Attention:   [●]</t>
  </si>
  <si>
    <t>with a copy to:</t>
  </si>
  <si>
    <t>Kaufman &amp; Canoles, P.C.   Two
James Center   1021 East Cary Street, Suite 1400   Richmond, Va.
23219   Email:    [●] 
 Attention:   [●]</t>
  </si>
  <si>
    <t>If to the Company:</t>
  </si>
  <si>
    <t>GigaCloud Technology Inc   Unit A,
12/F, Shun Ho Tower   24-30  Ice House Street 
 Central   Hong Kong 
 Email:    [●] 
 Attention:   [●]</t>
  </si>
  <si>
    <t>Gigacloud Technology INC</t>
  </si>
  <si>
    <t>Affiliate</t>
  </si>
  <si>
    <t>means in respect of a Person, any other Person that, directly or indirectly, through one or more intermediaries, controls, is controlled by, or is under common control with, such Person, and (i) in the case of a natural
person, shall include, without limitation, such persons spouse, parents, children, siblings,  mother-in-law,   father-in-law,   brothers-in-law  and
 sisters-in-law,  a trust for the benefit of any of the foregoing, and a corporation, partnership or any other entity wholly or jointly owned by any of the foregoing, and
(ii) in the case of an entity, shall include a partnership, a corporation or any other entity or any natural person which directly, or indirectly through one or more intermediaries, controls, is controlled by, or is under common control with,
such entity. The term control shall mean the ownership, directly or indirectly, of shares possessing more than fifty per cent (50%) of the voting power of the corporation, partnership or other entity (other than, in the case of a
corporation, securities having such power only by reason of the happening of a contingency), or having the power to control the management or elect a majority of members to the board of directors or equivalent decision-making body of such
corporation, partnership or other entity;</t>
  </si>
  <si>
    <t>Articles</t>
  </si>
  <si>
    <t>means these articles of association of the Company, as amended or substituted from time to time;</t>
  </si>
  <si>
    <t>Board and Board of Directors and Directors</t>
  </si>
  <si>
    <t>means the directors of the Company for the time being, or as the case may be, the directors assembled as a board or as a committee thereof;</t>
  </si>
  <si>
    <t>Chairman</t>
  </si>
  <si>
    <t>means the chairman of the Board of Directors;</t>
  </si>
  <si>
    <t>Class or Classes</t>
  </si>
  <si>
    <t>means any class or classes of Shares as may from time to time be issued by the Company;</t>
  </si>
  <si>
    <t>Class A Ordinary Share</t>
  </si>
  <si>
    <t>means a Class A Ordinary Share of a par value of US$0.05 in the capital of the Company and having the rights provided for in these Articles;</t>
  </si>
  <si>
    <t>Class B Ordinary Share</t>
  </si>
  <si>
    <t>means a Class B Ordinary Share of a par value of US$0.05 in the capital of the Company and having the rights provided for in these Articles;</t>
  </si>
  <si>
    <t>Commission</t>
  </si>
  <si>
    <t>means the Securities and Exchange Commission of the United States of America or any other federal agency for the time being administering the Securities Act;</t>
  </si>
  <si>
    <t>Company</t>
  </si>
  <si>
    <t>means GigaCloud Technology Inc, an exempted company incorporated in the Cayman Islands;</t>
  </si>
  <si>
    <t>Companies Act</t>
  </si>
  <si>
    <t>means the Companies Act (As Revised) of the Cayman Islands and any statutory amendment or  re-enactment  thereof;</t>
  </si>
  <si>
    <t>Companys Website</t>
  </si>
  <si>
    <t>means the main corporate/investor relations website of the Company, the address or domain name of which has been disclosed in any registration statement filed by the Company with the Commission in connection with its initial
public offering of any Shares, or which has otherwise been notified to Shareholders;</t>
  </si>
  <si>
    <t>Designated Stock Exchange</t>
  </si>
  <si>
    <t>means the stock exchange in the United States on which any Shares are listed for trading;</t>
  </si>
  <si>
    <t>Designated Stock Exchange Rules</t>
  </si>
  <si>
    <t>means the relevant code, rules and regulations, as amended, from time to time, applicable as a result of the original and continued listing of any Shares on the Designated Stock Exchange;</t>
  </si>
  <si>
    <t>electronic</t>
  </si>
  <si>
    <t>has the meaning given to it in the Electronic Transactions Act and any amendment thereto or  re-enactments  thereof for the time being in force and includes every other law incorporated
therewith or substituted therefor;</t>
  </si>
  <si>
    <t>electronic communication</t>
  </si>
  <si>
    <t>means electronic posting to the Companys Website, transmission to any number, address or internet website or other electronic delivery methods as otherwise decided and approved by not less than  two-thirds  of the vote of the Board;</t>
  </si>
  <si>
    <t>Electronic Transactions Act</t>
  </si>
  <si>
    <t>means the Electronic Transactions Act (As Revised) of the Cayman Islands and any statutory amendment or  re-enactment  thereof;</t>
  </si>
  <si>
    <t>electronic record</t>
  </si>
  <si>
    <t>Irrevocable Proxy</t>
  </si>
  <si>
    <t>means any proxy granted by a Shareholder to any person which is expressly stated to be irrevocable until terminated in accordance with its terms;</t>
  </si>
  <si>
    <t>Irrevocable Proxy Holder</t>
  </si>
  <si>
    <t>means any grantee of an Irrevocable Proxy and any nominee or nominees duly appointed by such grantee in accordance with the terms of the Irrevocable Proxy;</t>
  </si>
  <si>
    <t>Memorandum of Association</t>
  </si>
  <si>
    <t>means the memorandum of association of the Company, as amended or substituted from time to time;</t>
  </si>
  <si>
    <t>Ordinary Resolution</t>
  </si>
  <si>
    <t>means a resolution:</t>
  </si>
  <si>
    <t>(a)   passed by a simple majority of the votes cast by such Shareholders as,
being entitled to do so, vote in person or, where proxies are allowed, by proxy or, in the case of corporations, by their duly authorised representatives, at a general meeting of the Company held in accordance with these Articles; or</t>
  </si>
  <si>
    <t>(b)   approved in writing by all of the Shareholders entitled to vote at a
general meeting of the Company in one or more instruments each signed by one or more of the Shareholders and the effective date of the resolution so adopted shall be the date on which the instrument, or the last of such instruments, if more than
one, is executed;</t>
  </si>
  <si>
    <t>Ordinary Share</t>
  </si>
  <si>
    <t>means a Class A Ordinary Share or a Class B Ordinary Share;</t>
  </si>
  <si>
    <t>paid up</t>
  </si>
  <si>
    <t>means paid up as to the par value in respect of the issue of any Shares and includes credited as paid up;</t>
  </si>
  <si>
    <t>Person</t>
  </si>
  <si>
    <t>means any natural person, firm, company, joint venture, partnership, corporation, association or other entity (whether or not having a separate legal personality) or any of them as the context so requires;</t>
  </si>
  <si>
    <t>Register</t>
  </si>
  <si>
    <t>means the register of Members of the Company maintained in accordance with the Companies Act;</t>
  </si>
  <si>
    <t>Registered Office</t>
  </si>
  <si>
    <t>means the registered office of the Company as required by the Companies Act;</t>
  </si>
  <si>
    <t>Seal</t>
  </si>
  <si>
    <t>means the common seal of the Company (if adopted) including any facsimile thereof;</t>
  </si>
  <si>
    <t>Secretary</t>
  </si>
  <si>
    <t>means any Person appointed by the Directors to perform any of the duties of the secretary of the Company;</t>
  </si>
  <si>
    <t>Securities Act</t>
  </si>
  <si>
    <t>means the Securities Act of 1933 of the United States of America, as amended, or any similar federal statute and the rules and regulations of the Commission thereunder, all as the same shall be in effect at the time;</t>
  </si>
  <si>
    <t>Share</t>
  </si>
  <si>
    <t>means a share in the capital of the Company. All references to Shares herein shall be deemed to be Shares of any or all Classes as the context may require. For the avoidance of doubt in these Articles the expression
Share shall include a fraction of a Share;</t>
  </si>
  <si>
    <t>Shareholder or Member</t>
  </si>
  <si>
    <t>means a Person who is registered as the holder of one or more Shares in the Register;</t>
  </si>
  <si>
    <t>Share Premium Account</t>
  </si>
  <si>
    <t>means the share premium account established in accordance with these Articles and the Companies Act;</t>
  </si>
  <si>
    <t>signed</t>
  </si>
  <si>
    <t>means bearing a signature or representation of a signature affixed by mechanical means or an electronic symbol or process attached to or logically associated with an electronic communication and executed or adopted by a Person
with the intent to sign the electronic communication;</t>
  </si>
  <si>
    <t>Special Resolution</t>
  </si>
  <si>
    <t>means a special resolution of the Company passed in accordance with the Companies Act, being a resolution:</t>
  </si>
  <si>
    <t>(a)   passed by not less than
 two-thirds  of the votes cast by such Shareholders as, being entitled to do so, vote in person or, where proxies are allowed, by proxy or, in the case of corporations, by their duly authorised representatives,
at a general meeting of the Company of which notice specifying the intention to propose the resolution as a special resolution has been duly given; or</t>
  </si>
  <si>
    <t>(b)   approved in writing by all of the Shareholders entitled to vote at a
general meeting of the Company in one or more instruments each signed by one or more of the Shareholders and the effective date of the special resolution so adopted shall be the date on which the instrument or the last of such instruments, if more
than one, is executed;</t>
  </si>
  <si>
    <t>Treasury Share</t>
  </si>
  <si>
    <t>means a Share held in the name of the Company as a treasury share in accordance with the Companies Act; and</t>
  </si>
  <si>
    <t>Business Day</t>
  </si>
  <si>
    <t>X</t>
  </si>
  <si>
    <t>Y(A-B)</t>
  </si>
  <si>
    <t>A</t>
  </si>
  <si>
    <t>Where,</t>
  </si>
  <si>
    <t>The number of Shares to be issued to Holder;</t>
  </si>
  <si>
    <t>Y</t>
  </si>
  <si>
    <t>The number of Shares for which the Purchase Warrant is being exercised;</t>
  </si>
  <si>
    <t>The fair market value of one Share; and</t>
  </si>
  <si>
    <t>B</t>
  </si>
  <si>
    <t>The Exercise Price of the Purchase Warrant.</t>
  </si>
  <si>
    <t>Signature Page Follows</t>
  </si>
  <si>
    <t>GIGACLOUD TECHNOLOGY INC</t>
  </si>
  <si>
    <t>By:</t>
  </si>
  <si>
    <t>Name:</t>
  </si>
  <si>
    <t>Larry Lei Wu</t>
  </si>
  <si>
    <t>Title:</t>
  </si>
  <si>
    <t>Chief Executive Officer</t>
  </si>
  <si>
    <t>Company</t>
  </si>
  <si>
    <t>The fair market value of one Share which is equal to $              ; and</t>
  </si>
  <si>
    <t>The Exercise Price which is equal to $                   per share</t>
  </si>
  <si>
    <t>Signature</t>
  </si>
  <si>
    <t>Signature 
 Guaranteed</t>
  </si>
  <si>
    <t>INSTRUCTIONS FOR REGISTRATION OF SECURITIES</t>
  </si>
  <si>
    <t>(Print in Block Letters)</t>
  </si>
  <si>
    <t>Address:</t>
  </si>
  <si>
    <t>Signature Guaranteed</t>
  </si>
  <si>
    <t>N/A</t>
  </si>
  <si>
    <t>Security 
 Type</t>
  </si>
  <si>
    <t>Security 
 Class 
 Title</t>
  </si>
  <si>
    <t>Fee 
 Calculation 
 or Carry 
 Forward 
 Rule</t>
  </si>
  <si>
    <t>Amount 
 Registered</t>
  </si>
  <si>
    <t>Proposed 
 Maximum 
 Offering 
 Price Per 
 Unit</t>
  </si>
  <si>
    <t>Maximum 
 Aggregate 
 Offering Price</t>
  </si>
  <si>
    <t>Fee 
 Rate</t>
  </si>
  <si>
    <t>Amount of 
 Registration 
 Fee</t>
  </si>
  <si>
    <t>Carry 
 Forward 
 Form 
 Type</t>
  </si>
  <si>
    <t>Carry 
 Forward 
 File 
 Number</t>
  </si>
  <si>
    <t>Carry 
 Forward 
 Initial 
 effective 
 date</t>
  </si>
  <si>
    <t>Filing Fee 
 Previously 
 Paid In 
 Connection 
 with 
 Unsold 
 Securities 
 to be 
 Carried 
 Forward</t>
  </si>
  <si>
    <t>Newly Registered Securities</t>
  </si>
  <si>
    <t>Fees to Be 
 Paid</t>
  </si>
  <si>
    <t>Equity</t>
  </si>
  <si>
    <t>Class A ordinary shares, par value $0.05 per share (1)</t>
  </si>
  <si>
    <t>457(a)</t>
  </si>
  <si>
    <t>$49,306,250 (2)</t>
  </si>
  <si>
    <t>Fees 
 Previously   Paid</t>
  </si>
  <si>
    <t>457(o)</t>
  </si>
  <si>
    <t>Carry Forward Securities</t>
  </si>
  <si>
    <t>Carry 
 Forward   Securities</t>
  </si>
  <si>
    <t>Total Offering Amounts</t>
  </si>
  <si>
    <t>Total Fees Previously Paid</t>
  </si>
  <si>
    <t>Total Fee Offsets</t>
  </si>
  <si>
    <t>Net Fee Due</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</si>
</sst>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0.00"/>
    <numFmt numFmtId="169" formatCode="_(\$* #,##0.00_);_(\$* \(#,##0.00\);_(\$* \-??_);_(@_)"/>
    <numFmt numFmtId="170" formatCode="\(#,##0.00_);[RED]\(#,##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1">
    <xf numFmtId="164" fontId="0" fillId="0" borderId="0" xfId="0" applyAlignment="1">
      <alignment/>
    </xf>
    <xf numFmtId="164" fontId="2" fillId="0" borderId="0" xfId="0" applyFont="1" applyBorder="1" applyAlignment="1">
      <alignment/>
    </xf>
    <xf numFmtId="164" fontId="3" fillId="0" borderId="0" xfId="0" applyFont="1" applyBorder="1" applyAlignment="1">
      <alignment horizontal="center"/>
    </xf>
    <xf numFmtId="164" fontId="0" fillId="0" borderId="0" xfId="0" applyBorder="1" applyAlignment="1">
      <alignment/>
    </xf>
    <xf numFmtId="164" fontId="2" fillId="0" borderId="0" xfId="0" applyFont="1" applyAlignment="1">
      <alignment horizontal="center" wrapText="1"/>
    </xf>
    <xf numFmtId="164" fontId="2" fillId="0" borderId="0" xfId="0" applyFont="1" applyBorder="1" applyAlignment="1">
      <alignment horizontal="center"/>
    </xf>
    <xf numFmtId="165" fontId="0" fillId="0" borderId="0" xfId="0" applyNumberFormat="1" applyAlignment="1">
      <alignment horizontal="right"/>
    </xf>
    <xf numFmtId="164" fontId="0" fillId="0" borderId="0" xfId="0" applyFont="1" applyAlignment="1">
      <alignment wrapText="1"/>
    </xf>
    <xf numFmtId="164" fontId="0" fillId="0" borderId="0" xfId="0" applyFont="1" applyAlignment="1">
      <alignment horizontal="right"/>
    </xf>
    <xf numFmtId="164" fontId="2" fillId="0" borderId="0" xfId="0" applyFont="1" applyBorder="1" applyAlignment="1">
      <alignment horizontal="center" wrapText="1"/>
    </xf>
    <xf numFmtId="164" fontId="2" fillId="0" borderId="0" xfId="0" applyFont="1" applyAlignment="1">
      <alignment/>
    </xf>
    <xf numFmtId="166" fontId="0" fillId="0" borderId="0" xfId="0" applyNumberFormat="1" applyBorder="1" applyAlignment="1">
      <alignment horizontal="right"/>
    </xf>
    <xf numFmtId="165" fontId="2" fillId="0" borderId="0" xfId="0" applyNumberFormat="1" applyFont="1" applyAlignment="1">
      <alignment horizontal="right"/>
    </xf>
    <xf numFmtId="167" fontId="0" fillId="0" borderId="0" xfId="0" applyNumberFormat="1" applyAlignment="1">
      <alignment horizontal="right"/>
    </xf>
    <xf numFmtId="167" fontId="2" fillId="0" borderId="0" xfId="0" applyNumberFormat="1" applyFont="1" applyAlignment="1">
      <alignment horizontal="right"/>
    </xf>
    <xf numFmtId="164" fontId="2" fillId="0" borderId="0" xfId="0" applyFont="1" applyAlignment="1">
      <alignment wrapText="1"/>
    </xf>
    <xf numFmtId="168" fontId="0" fillId="0" borderId="0" xfId="0" applyNumberFormat="1" applyAlignment="1">
      <alignment horizontal="right"/>
    </xf>
    <xf numFmtId="164" fontId="2" fillId="0" borderId="0" xfId="0" applyFont="1" applyAlignment="1">
      <alignment horizontal="right"/>
    </xf>
    <xf numFmtId="169" fontId="0" fillId="0" borderId="0" xfId="0" applyNumberFormat="1" applyAlignment="1">
      <alignment horizontal="right"/>
    </xf>
    <xf numFmtId="164" fontId="2" fillId="0" borderId="0" xfId="0" applyFont="1" applyAlignment="1">
      <alignment horizontal="center"/>
    </xf>
    <xf numFmtId="168" fontId="2" fillId="0" borderId="0" xfId="0" applyNumberFormat="1" applyFont="1" applyAlignment="1">
      <alignment horizontal="right"/>
    </xf>
    <xf numFmtId="170" fontId="0" fillId="0" borderId="0" xfId="0" applyNumberFormat="1" applyAlignment="1">
      <alignment horizontal="right"/>
    </xf>
    <xf numFmtId="170" fontId="2" fillId="0" borderId="0" xfId="0" applyNumberFormat="1" applyFont="1" applyAlignment="1">
      <alignment horizontal="right"/>
    </xf>
    <xf numFmtId="166" fontId="2" fillId="0" borderId="0" xfId="0" applyNumberFormat="1" applyFont="1" applyBorder="1" applyAlignment="1">
      <alignment horizontal="right"/>
    </xf>
    <xf numFmtId="164" fontId="4" fillId="0" borderId="0" xfId="0" applyFont="1" applyAlignment="1">
      <alignment/>
    </xf>
    <xf numFmtId="165" fontId="4" fillId="0" borderId="0" xfId="0" applyNumberFormat="1" applyFont="1" applyAlignment="1">
      <alignment horizontal="right"/>
    </xf>
    <xf numFmtId="164" fontId="2" fillId="0" borderId="0" xfId="0" applyFont="1" applyAlignment="1">
      <alignment horizontal="right" wrapText="1"/>
    </xf>
    <xf numFmtId="165" fontId="2" fillId="0" borderId="0" xfId="0" applyNumberFormat="1" applyFont="1" applyAlignment="1">
      <alignment/>
    </xf>
    <xf numFmtId="167" fontId="2" fillId="0" borderId="0" xfId="0" applyNumberFormat="1" applyFont="1" applyAlignment="1">
      <alignment/>
    </xf>
    <xf numFmtId="164" fontId="0" fillId="0" borderId="0" xfId="0" applyFont="1" applyAlignment="1">
      <alignment horizontal="center"/>
    </xf>
    <xf numFmtId="165" fontId="0" fillId="0" borderId="0" xfId="0" applyNumberFormat="1" applyAlignment="1">
      <alignment horizontal="center"/>
    </xf>
    <xf numFmtId="164" fontId="0" fillId="0" borderId="0" xfId="0" applyFont="1" applyBorder="1" applyAlignment="1">
      <alignment horizontal="right"/>
    </xf>
    <xf numFmtId="164" fontId="0" fillId="0" borderId="0" xfId="0" applyFont="1" applyBorder="1" applyAlignment="1">
      <alignment horizontal="center" wrapText="1"/>
    </xf>
    <xf numFmtId="164" fontId="0" fillId="0" borderId="0" xfId="0" applyFont="1" applyBorder="1" applyAlignment="1">
      <alignment horizontal="center"/>
    </xf>
    <xf numFmtId="164" fontId="0" fillId="0" borderId="0" xfId="0" applyFont="1" applyAlignment="1">
      <alignment horizontal="center" wrapText="1"/>
    </xf>
    <xf numFmtId="166" fontId="0" fillId="0" borderId="0" xfId="0" applyNumberFormat="1" applyAlignment="1">
      <alignment horizontal="right"/>
    </xf>
    <xf numFmtId="164" fontId="0" fillId="0" borderId="0" xfId="0" applyFont="1" applyAlignment="1">
      <alignment horizontal="right" wrapText="1"/>
    </xf>
    <xf numFmtId="164" fontId="0" fillId="0" borderId="0" xfId="0" applyFont="1" applyBorder="1" applyAlignment="1">
      <alignment/>
    </xf>
    <xf numFmtId="169" fontId="0" fillId="0" borderId="0" xfId="0" applyNumberFormat="1" applyAlignment="1">
      <alignment horizontal="center"/>
    </xf>
    <xf numFmtId="166" fontId="0" fillId="0" borderId="0" xfId="0" applyNumberFormat="1" applyAlignment="1">
      <alignment horizontal="center"/>
    </xf>
    <xf numFmtId="164" fontId="2"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styles" Target="styles.xml" /><Relationship Id="rId133" Type="http://schemas.openxmlformats.org/officeDocument/2006/relationships/sharedStrings" Target="sharedStrings.xml" /><Relationship Id="rId1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15">
      <c r="A5" s="2" t="s">
        <v>1</v>
      </c>
      <c r="B5" s="2"/>
      <c r="C5" s="2"/>
    </row>
    <row r="6" spans="2:3" ht="15">
      <c r="B6" s="3"/>
      <c r="C6" s="3"/>
    </row>
    <row r="7" spans="1:3" ht="39.75" customHeight="1">
      <c r="A7" s="4" t="s">
        <v>2</v>
      </c>
      <c r="C7" s="4" t="s">
        <v>3</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M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9" t="s">
        <v>118</v>
      </c>
      <c r="D3" s="9"/>
      <c r="E3" s="9"/>
      <c r="F3" s="9"/>
      <c r="G3" s="9"/>
      <c r="H3" s="9"/>
      <c r="I3" s="9"/>
      <c r="J3" s="9"/>
      <c r="K3" s="9"/>
      <c r="L3" s="9"/>
    </row>
    <row r="4" spans="3:12" ht="39.75" customHeight="1">
      <c r="C4" s="5" t="s">
        <v>119</v>
      </c>
      <c r="D4" s="5"/>
      <c r="G4" s="5" t="s">
        <v>120</v>
      </c>
      <c r="H4" s="5"/>
      <c r="K4" s="9" t="s">
        <v>121</v>
      </c>
      <c r="L4" s="9"/>
    </row>
    <row r="5" spans="3:12" ht="15">
      <c r="C5" s="5" t="s">
        <v>122</v>
      </c>
      <c r="D5" s="5"/>
      <c r="E5" s="5"/>
      <c r="F5" s="5"/>
      <c r="G5" s="5"/>
      <c r="H5" s="5"/>
      <c r="I5" s="5"/>
      <c r="J5" s="5"/>
      <c r="K5" s="5"/>
      <c r="L5" s="5"/>
    </row>
    <row r="6" ht="15">
      <c r="A6" s="10" t="s">
        <v>123</v>
      </c>
    </row>
    <row r="7" spans="1:12" ht="15">
      <c r="A7" t="s">
        <v>124</v>
      </c>
      <c r="D7" s="6">
        <v>327</v>
      </c>
      <c r="H7" s="6">
        <v>327</v>
      </c>
      <c r="L7" s="6">
        <v>327</v>
      </c>
    </row>
    <row r="8" spans="1:12" ht="15">
      <c r="A8" t="s">
        <v>123</v>
      </c>
      <c r="D8" s="6">
        <v>143</v>
      </c>
      <c r="H8" s="6">
        <v>143</v>
      </c>
      <c r="L8" s="6">
        <v>143</v>
      </c>
    </row>
    <row r="10" spans="1:13" ht="15">
      <c r="A10" s="10" t="s">
        <v>125</v>
      </c>
      <c r="C10" s="10"/>
      <c r="D10" s="12">
        <v>470</v>
      </c>
      <c r="E10" s="10"/>
      <c r="G10" s="10"/>
      <c r="H10" s="12">
        <v>470</v>
      </c>
      <c r="I10" s="10"/>
      <c r="K10" s="10"/>
      <c r="L10" s="12">
        <v>470</v>
      </c>
      <c r="M10" s="10"/>
    </row>
    <row r="12" ht="15">
      <c r="A12" s="10" t="s">
        <v>126</v>
      </c>
    </row>
    <row r="13" spans="1:12" ht="39.75" customHeight="1">
      <c r="A13" s="7" t="s">
        <v>127</v>
      </c>
      <c r="D13" s="6">
        <v>27022</v>
      </c>
      <c r="H13" s="8" t="s">
        <v>65</v>
      </c>
      <c r="L13" s="8" t="s">
        <v>65</v>
      </c>
    </row>
    <row r="15" spans="1:13" ht="15">
      <c r="A15" s="10" t="s">
        <v>94</v>
      </c>
      <c r="C15" s="10"/>
      <c r="D15" s="12">
        <v>27022</v>
      </c>
      <c r="E15" s="10"/>
      <c r="G15" s="10"/>
      <c r="H15" s="17" t="s">
        <v>65</v>
      </c>
      <c r="I15" s="10"/>
      <c r="K15" s="10"/>
      <c r="L15" s="17" t="s">
        <v>65</v>
      </c>
      <c r="M15" s="10"/>
    </row>
    <row r="17" ht="15">
      <c r="A17" s="10" t="s">
        <v>128</v>
      </c>
    </row>
    <row r="18" spans="1:12" ht="39.75" customHeight="1">
      <c r="A18" s="7" t="s">
        <v>129</v>
      </c>
      <c r="D18" s="6">
        <v>794</v>
      </c>
      <c r="H18" s="8" t="s">
        <v>65</v>
      </c>
      <c r="L18" s="8" t="s">
        <v>65</v>
      </c>
    </row>
    <row r="19" spans="1:12" ht="39.75" customHeight="1">
      <c r="A19" s="7" t="s">
        <v>130</v>
      </c>
      <c r="D19" s="13">
        <v>-238</v>
      </c>
      <c r="H19" s="13">
        <v>-6</v>
      </c>
      <c r="L19" s="13">
        <v>-6</v>
      </c>
    </row>
    <row r="20" spans="1:12" ht="15">
      <c r="A20" t="s">
        <v>131</v>
      </c>
      <c r="D20" s="13">
        <v>-81</v>
      </c>
      <c r="H20" s="13">
        <v>-307</v>
      </c>
      <c r="L20" s="13">
        <v>-307</v>
      </c>
    </row>
    <row r="21" spans="1:12" ht="39.75" customHeight="1">
      <c r="A21" s="7" t="s">
        <v>132</v>
      </c>
      <c r="D21" s="6">
        <v>7</v>
      </c>
      <c r="H21" s="8" t="s">
        <v>65</v>
      </c>
      <c r="L21" s="8" t="s">
        <v>65</v>
      </c>
    </row>
    <row r="22" spans="1:12" ht="39.75" customHeight="1">
      <c r="A22" s="7" t="s">
        <v>133</v>
      </c>
      <c r="D22" s="6">
        <v>500</v>
      </c>
      <c r="H22" s="8" t="s">
        <v>65</v>
      </c>
      <c r="L22" s="8" t="s">
        <v>65</v>
      </c>
    </row>
    <row r="23" spans="1:12" ht="39.75" customHeight="1">
      <c r="A23" s="7" t="s">
        <v>134</v>
      </c>
      <c r="D23" s="6">
        <v>218</v>
      </c>
      <c r="H23" s="8" t="s">
        <v>65</v>
      </c>
      <c r="L23" s="8" t="s">
        <v>65</v>
      </c>
    </row>
    <row r="24" spans="1:12" ht="39.75" customHeight="1">
      <c r="A24" s="7" t="s">
        <v>135</v>
      </c>
      <c r="D24" s="6">
        <v>147</v>
      </c>
      <c r="H24" s="8" t="s">
        <v>65</v>
      </c>
      <c r="L24" s="8" t="s">
        <v>65</v>
      </c>
    </row>
    <row r="25" spans="1:12" ht="39.75" customHeight="1">
      <c r="A25" s="7" t="s">
        <v>136</v>
      </c>
      <c r="D25" s="8" t="s">
        <v>65</v>
      </c>
      <c r="H25" s="6">
        <v>1400</v>
      </c>
      <c r="L25" s="6">
        <v>1575</v>
      </c>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672</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467</v>
      </c>
      <c r="D8" s="6">
        <v>582</v>
      </c>
      <c r="H8" s="6">
        <v>470</v>
      </c>
    </row>
    <row r="10" spans="1:9" ht="15">
      <c r="A10" s="10" t="s">
        <v>219</v>
      </c>
      <c r="C10" s="10"/>
      <c r="D10" s="12">
        <v>582</v>
      </c>
      <c r="E10" s="10"/>
      <c r="G10" s="10"/>
      <c r="H10" s="12">
        <v>470</v>
      </c>
      <c r="I10" s="10"/>
    </row>
    <row r="12" spans="1:8" ht="15">
      <c r="A12" t="s">
        <v>396</v>
      </c>
      <c r="D12" s="6">
        <v>345</v>
      </c>
      <c r="H12" s="6">
        <v>327</v>
      </c>
    </row>
    <row r="13" spans="1:8" ht="15">
      <c r="A13" t="s">
        <v>469</v>
      </c>
      <c r="D13" s="6">
        <v>237</v>
      </c>
      <c r="H13" s="6">
        <v>143</v>
      </c>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673</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471</v>
      </c>
      <c r="D8" s="6">
        <v>7395</v>
      </c>
      <c r="H8" s="6">
        <v>9156</v>
      </c>
    </row>
    <row r="9" spans="1:8" ht="15">
      <c r="A9" t="s">
        <v>472</v>
      </c>
      <c r="D9" s="6">
        <v>17745</v>
      </c>
      <c r="H9" s="6">
        <v>24061</v>
      </c>
    </row>
    <row r="11" spans="1:9" ht="15">
      <c r="A11" s="10" t="s">
        <v>473</v>
      </c>
      <c r="C11" s="10"/>
      <c r="D11" s="12">
        <v>25140</v>
      </c>
      <c r="E11" s="10"/>
      <c r="G11" s="10"/>
      <c r="H11" s="12">
        <v>33217</v>
      </c>
      <c r="I11"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674</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675</v>
      </c>
      <c r="D8" s="6">
        <v>2343</v>
      </c>
      <c r="H8" s="6">
        <v>3232</v>
      </c>
    </row>
    <row r="9" spans="1:8" ht="15">
      <c r="A9" t="s">
        <v>476</v>
      </c>
      <c r="D9" s="6">
        <v>3070</v>
      </c>
      <c r="H9" s="6">
        <v>2829</v>
      </c>
    </row>
    <row r="10" spans="1:8" ht="15">
      <c r="A10" t="s">
        <v>676</v>
      </c>
      <c r="D10" s="6">
        <v>9230</v>
      </c>
      <c r="H10" s="6">
        <v>11145</v>
      </c>
    </row>
    <row r="11" spans="1:8" ht="15">
      <c r="A11" t="s">
        <v>478</v>
      </c>
      <c r="D11" s="6">
        <v>900</v>
      </c>
      <c r="H11" s="6">
        <v>1221</v>
      </c>
    </row>
    <row r="12" spans="1:8" ht="15">
      <c r="A12" t="s">
        <v>479</v>
      </c>
      <c r="D12" s="6">
        <v>1417</v>
      </c>
      <c r="H12" s="6">
        <v>1424</v>
      </c>
    </row>
    <row r="13" spans="1:8" ht="15">
      <c r="A13" t="s">
        <v>480</v>
      </c>
      <c r="D13" s="6">
        <v>437</v>
      </c>
      <c r="H13" s="6">
        <v>542</v>
      </c>
    </row>
    <row r="14" spans="1:8" ht="15">
      <c r="A14" t="s">
        <v>677</v>
      </c>
      <c r="D14" s="8" t="s">
        <v>65</v>
      </c>
      <c r="H14" s="6">
        <v>1578</v>
      </c>
    </row>
    <row r="15" spans="1:8" ht="15">
      <c r="A15" t="s">
        <v>481</v>
      </c>
      <c r="D15" s="6">
        <v>2324</v>
      </c>
      <c r="H15" s="6">
        <v>2954</v>
      </c>
    </row>
    <row r="17" spans="1:9" ht="15">
      <c r="A17" s="10" t="s">
        <v>482</v>
      </c>
      <c r="C17" s="10"/>
      <c r="D17" s="12">
        <v>19721</v>
      </c>
      <c r="E17" s="10"/>
      <c r="G17" s="10"/>
      <c r="H17" s="12">
        <v>24925</v>
      </c>
      <c r="I17"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37.7109375" style="0" customWidth="1"/>
    <col min="4" max="5" width="8.7109375" style="0" customWidth="1"/>
    <col min="6" max="6" width="10.7109375" style="0" customWidth="1"/>
    <col min="7" max="16384" width="8.7109375" style="0" customWidth="1"/>
  </cols>
  <sheetData>
    <row r="2" spans="1:6" ht="15">
      <c r="A2" s="1" t="s">
        <v>678</v>
      </c>
      <c r="B2" s="1"/>
      <c r="C2" s="1"/>
      <c r="D2" s="1"/>
      <c r="E2" s="1"/>
      <c r="F2" s="1"/>
    </row>
    <row r="5" spans="3:6" ht="15">
      <c r="C5" s="19" t="s">
        <v>679</v>
      </c>
      <c r="E5" s="5" t="s">
        <v>680</v>
      </c>
      <c r="F5" s="5"/>
    </row>
    <row r="6" spans="5:6" ht="15">
      <c r="E6" s="5" t="s">
        <v>302</v>
      </c>
      <c r="F6" s="5"/>
    </row>
    <row r="7" ht="15">
      <c r="A7" s="10" t="s">
        <v>681</v>
      </c>
    </row>
    <row r="8" spans="1:6" ht="39.75" customHeight="1">
      <c r="A8" s="7" t="s">
        <v>591</v>
      </c>
      <c r="C8" t="s">
        <v>682</v>
      </c>
      <c r="F8" s="6">
        <v>143148</v>
      </c>
    </row>
    <row r="9" spans="1:6" ht="39.75" customHeight="1">
      <c r="A9" s="7" t="s">
        <v>683</v>
      </c>
      <c r="C9" t="s">
        <v>311</v>
      </c>
      <c r="F9" s="6">
        <v>9605</v>
      </c>
    </row>
    <row r="11" spans="1:7" ht="39.75" customHeight="1">
      <c r="A11" s="15" t="s">
        <v>684</v>
      </c>
      <c r="E11" s="10"/>
      <c r="F11" s="12">
        <v>152753</v>
      </c>
      <c r="G11" s="10"/>
    </row>
  </sheetData>
  <sheetProtection selectLockedCells="1" selectUnlockedCells="1"/>
  <mergeCells count="3">
    <mergeCell ref="A2:F2"/>
    <mergeCell ref="E5:F5"/>
    <mergeCell ref="E6:F6"/>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46.7109375" style="0" customWidth="1"/>
    <col min="4" max="5" width="8.7109375" style="0" customWidth="1"/>
    <col min="6" max="6" width="10.7109375" style="0" customWidth="1"/>
    <col min="7" max="16384" width="8.7109375" style="0" customWidth="1"/>
  </cols>
  <sheetData>
    <row r="3" spans="3:6" ht="15">
      <c r="C3" s="19" t="s">
        <v>679</v>
      </c>
      <c r="E3" s="5" t="s">
        <v>680</v>
      </c>
      <c r="F3" s="5"/>
    </row>
    <row r="4" spans="5:6" ht="15">
      <c r="E4" s="5" t="s">
        <v>302</v>
      </c>
      <c r="F4" s="5"/>
    </row>
    <row r="5" ht="15">
      <c r="A5" s="10" t="s">
        <v>685</v>
      </c>
    </row>
    <row r="6" ht="15">
      <c r="A6" t="s">
        <v>686</v>
      </c>
    </row>
    <row r="7" spans="1:6" ht="15">
      <c r="A7" t="s">
        <v>619</v>
      </c>
      <c r="C7" t="s">
        <v>637</v>
      </c>
      <c r="F7" s="6">
        <v>29794</v>
      </c>
    </row>
    <row r="8" spans="1:6" ht="15">
      <c r="A8" t="s">
        <v>687</v>
      </c>
      <c r="C8" t="s">
        <v>376</v>
      </c>
      <c r="F8" s="6">
        <v>3232</v>
      </c>
    </row>
    <row r="9" ht="15">
      <c r="A9" t="s">
        <v>688</v>
      </c>
    </row>
    <row r="10" spans="1:6" ht="15">
      <c r="A10" t="s">
        <v>619</v>
      </c>
      <c r="C10" t="s">
        <v>638</v>
      </c>
      <c r="F10" s="6">
        <v>111619</v>
      </c>
    </row>
    <row r="11" spans="1:6" ht="15">
      <c r="A11" t="s">
        <v>687</v>
      </c>
      <c r="C11" t="s">
        <v>601</v>
      </c>
      <c r="F11" s="6">
        <v>2943</v>
      </c>
    </row>
    <row r="13" spans="1:7" ht="15">
      <c r="A13" s="10" t="s">
        <v>689</v>
      </c>
      <c r="E13" s="10"/>
      <c r="F13" s="12">
        <v>147588</v>
      </c>
      <c r="G13" s="10"/>
    </row>
  </sheetData>
  <sheetProtection selectLockedCells="1" selectUnlockedCells="1"/>
  <mergeCells count="2">
    <mergeCell ref="E3:F3"/>
    <mergeCell ref="E4:F4"/>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6" ht="15">
      <c r="A2" s="1" t="s">
        <v>629</v>
      </c>
      <c r="B2" s="1"/>
      <c r="C2" s="1"/>
      <c r="D2" s="1"/>
      <c r="E2" s="1"/>
      <c r="F2" s="1"/>
    </row>
    <row r="5" spans="3:4" ht="39.75" customHeight="1">
      <c r="C5" s="9" t="s">
        <v>690</v>
      </c>
      <c r="D5" s="9"/>
    </row>
    <row r="6" spans="3:4" ht="15">
      <c r="C6" s="5" t="s">
        <v>302</v>
      </c>
      <c r="D6" s="5"/>
    </row>
    <row r="7" spans="1:4" ht="15">
      <c r="A7" t="s">
        <v>691</v>
      </c>
      <c r="D7" s="6">
        <v>8705</v>
      </c>
    </row>
    <row r="8" ht="15">
      <c r="A8" t="s">
        <v>692</v>
      </c>
    </row>
    <row r="9" spans="1:4" ht="39.75" customHeight="1">
      <c r="A9" s="7" t="s">
        <v>693</v>
      </c>
      <c r="D9" s="6">
        <v>137</v>
      </c>
    </row>
    <row r="10" spans="1:4" ht="15">
      <c r="A10" t="s">
        <v>694</v>
      </c>
      <c r="D10" s="6">
        <v>164</v>
      </c>
    </row>
    <row r="11" spans="1:4" ht="15">
      <c r="A11" t="s">
        <v>695</v>
      </c>
      <c r="D11" s="6">
        <v>38</v>
      </c>
    </row>
    <row r="13" spans="1:5" ht="15">
      <c r="A13" s="10" t="s">
        <v>155</v>
      </c>
      <c r="C13" s="10"/>
      <c r="D13" s="12">
        <v>9044</v>
      </c>
      <c r="E13" s="10"/>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696</v>
      </c>
      <c r="D3" s="5"/>
      <c r="G3" s="5" t="s">
        <v>697</v>
      </c>
      <c r="H3" s="5"/>
    </row>
    <row r="4" spans="3:8" ht="15">
      <c r="C4" s="5" t="s">
        <v>302</v>
      </c>
      <c r="D4" s="5"/>
      <c r="G4" s="5" t="s">
        <v>302</v>
      </c>
      <c r="H4" s="5"/>
    </row>
    <row r="5" spans="1:8" ht="15">
      <c r="A5">
        <v>2022</v>
      </c>
      <c r="D5" s="6">
        <v>30252</v>
      </c>
      <c r="H5" s="6">
        <v>3743</v>
      </c>
    </row>
    <row r="6" spans="1:8" ht="15">
      <c r="A6">
        <v>2023</v>
      </c>
      <c r="D6" s="6">
        <v>29279</v>
      </c>
      <c r="H6" s="6">
        <v>2734</v>
      </c>
    </row>
    <row r="7" spans="1:8" ht="15">
      <c r="A7">
        <v>2024</v>
      </c>
      <c r="D7" s="6">
        <v>29474</v>
      </c>
      <c r="H7" s="6">
        <v>397</v>
      </c>
    </row>
    <row r="8" spans="1:8" ht="15">
      <c r="A8">
        <v>2025</v>
      </c>
      <c r="D8" s="6">
        <v>22024</v>
      </c>
      <c r="H8" s="8" t="s">
        <v>65</v>
      </c>
    </row>
    <row r="9" spans="1:8" ht="15">
      <c r="A9" t="s">
        <v>698</v>
      </c>
      <c r="D9" s="6">
        <v>34886</v>
      </c>
      <c r="H9" s="8" t="s">
        <v>65</v>
      </c>
    </row>
    <row r="11" spans="1:8" ht="15">
      <c r="A11" s="10" t="s">
        <v>699</v>
      </c>
      <c r="D11" s="6">
        <v>145915</v>
      </c>
      <c r="H11" s="6">
        <v>6874</v>
      </c>
    </row>
    <row r="12" spans="1:8" ht="15">
      <c r="A12" t="s">
        <v>700</v>
      </c>
      <c r="D12" s="13">
        <v>-4502</v>
      </c>
      <c r="H12" s="13">
        <v>-699</v>
      </c>
    </row>
    <row r="14" spans="1:9" ht="15">
      <c r="A14" s="10" t="s">
        <v>701</v>
      </c>
      <c r="C14" s="10"/>
      <c r="D14" s="12">
        <v>141413</v>
      </c>
      <c r="E14" s="10"/>
      <c r="G14" s="10"/>
      <c r="H14" s="12">
        <v>6175</v>
      </c>
      <c r="I14" s="10"/>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3" spans="1:4" ht="15">
      <c r="A3" s="10" t="s">
        <v>702</v>
      </c>
      <c r="C3" s="5" t="s">
        <v>302</v>
      </c>
      <c r="D3" s="5"/>
    </row>
    <row r="4" spans="1:4" ht="15">
      <c r="A4">
        <v>2022</v>
      </c>
      <c r="D4" s="6">
        <v>31054</v>
      </c>
    </row>
    <row r="5" spans="1:4" ht="15">
      <c r="A5">
        <v>2023</v>
      </c>
      <c r="D5" s="6">
        <v>28101</v>
      </c>
    </row>
    <row r="6" spans="1:4" ht="15">
      <c r="A6">
        <v>2024</v>
      </c>
      <c r="D6" s="6">
        <v>24543</v>
      </c>
    </row>
    <row r="7" spans="1:4" ht="15">
      <c r="A7">
        <v>2025</v>
      </c>
      <c r="D7" s="6">
        <v>19421</v>
      </c>
    </row>
    <row r="8" spans="1:4" ht="15">
      <c r="A8">
        <v>2026</v>
      </c>
      <c r="D8" s="6">
        <v>14914</v>
      </c>
    </row>
    <row r="9" spans="1:4" ht="15">
      <c r="A9">
        <v>2027</v>
      </c>
      <c r="D9" s="6">
        <v>8353</v>
      </c>
    </row>
    <row r="10" spans="1:4" ht="15">
      <c r="A10">
        <v>2028</v>
      </c>
      <c r="D10" s="6">
        <v>2637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H17"/>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703</v>
      </c>
      <c r="D3" s="5"/>
      <c r="E3" s="5"/>
      <c r="F3" s="5"/>
      <c r="G3" s="5"/>
      <c r="H3" s="5"/>
    </row>
    <row r="4" spans="3:8" ht="39.75" customHeight="1">
      <c r="C4" s="9" t="s">
        <v>704</v>
      </c>
      <c r="D4" s="9"/>
      <c r="G4" s="9" t="s">
        <v>705</v>
      </c>
      <c r="H4" s="9"/>
    </row>
    <row r="5" spans="3:8" ht="15">
      <c r="C5" s="5" t="s">
        <v>302</v>
      </c>
      <c r="D5" s="5"/>
      <c r="G5" s="5" t="s">
        <v>302</v>
      </c>
      <c r="H5" s="5"/>
    </row>
    <row r="6" spans="1:8" ht="15">
      <c r="A6" t="s">
        <v>487</v>
      </c>
      <c r="D6" s="6">
        <v>2343</v>
      </c>
      <c r="H6" s="6">
        <v>2724</v>
      </c>
    </row>
    <row r="7" spans="1:8" ht="15">
      <c r="A7" t="s">
        <v>488</v>
      </c>
      <c r="D7" s="6">
        <v>2016</v>
      </c>
      <c r="H7" s="6">
        <v>2154</v>
      </c>
    </row>
    <row r="8" spans="1:8" ht="15">
      <c r="A8" t="s">
        <v>706</v>
      </c>
      <c r="D8" s="6">
        <v>329</v>
      </c>
      <c r="H8" s="6">
        <v>336</v>
      </c>
    </row>
    <row r="10" spans="4:8" ht="15">
      <c r="D10" s="6">
        <v>4688</v>
      </c>
      <c r="H10" s="6">
        <v>5214</v>
      </c>
    </row>
    <row r="11" spans="1:8" ht="15">
      <c r="A11" t="s">
        <v>490</v>
      </c>
      <c r="H11" s="13">
        <v>-526</v>
      </c>
    </row>
    <row r="13" spans="1:8" ht="15">
      <c r="A13" t="s">
        <v>491</v>
      </c>
      <c r="H13" s="6">
        <v>4688</v>
      </c>
    </row>
    <row r="15" ht="15">
      <c r="A15" t="s">
        <v>492</v>
      </c>
    </row>
    <row r="16" spans="1:8" ht="15">
      <c r="A16" t="s">
        <v>493</v>
      </c>
      <c r="H16" s="6">
        <v>2343</v>
      </c>
    </row>
    <row r="17" spans="1:8" ht="15">
      <c r="A17" t="s">
        <v>707</v>
      </c>
      <c r="H17" s="6">
        <v>2345</v>
      </c>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2" spans="1:6" ht="15">
      <c r="A2" s="1" t="s">
        <v>629</v>
      </c>
      <c r="B2" s="1"/>
      <c r="C2" s="1"/>
      <c r="D2" s="1"/>
      <c r="E2" s="1"/>
      <c r="F2" s="1"/>
    </row>
    <row r="5" spans="3:4" ht="15">
      <c r="C5" s="5" t="s">
        <v>708</v>
      </c>
      <c r="D5" s="5"/>
    </row>
    <row r="6" spans="3:4" ht="15">
      <c r="C6" s="31" t="s">
        <v>302</v>
      </c>
      <c r="D6" s="31"/>
    </row>
    <row r="7" spans="1:4" ht="15">
      <c r="A7" s="10" t="s">
        <v>709</v>
      </c>
      <c r="D7" s="6">
        <v>26652</v>
      </c>
    </row>
    <row r="8" spans="1:4" ht="15">
      <c r="A8" t="s">
        <v>501</v>
      </c>
      <c r="D8" s="6">
        <v>370</v>
      </c>
    </row>
    <row r="10" spans="1:5" ht="15">
      <c r="A10" s="10" t="s">
        <v>710</v>
      </c>
      <c r="C10" s="10"/>
      <c r="D10" s="12">
        <v>27022</v>
      </c>
      <c r="E10" s="10"/>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9" t="s">
        <v>118</v>
      </c>
      <c r="D3" s="9"/>
      <c r="E3" s="9"/>
      <c r="F3" s="9"/>
      <c r="G3" s="9"/>
      <c r="H3" s="9"/>
      <c r="I3" s="9"/>
      <c r="J3" s="9"/>
      <c r="K3" s="9"/>
      <c r="L3" s="9"/>
    </row>
    <row r="4" spans="3:12" ht="39.75" customHeight="1">
      <c r="C4" s="5" t="s">
        <v>119</v>
      </c>
      <c r="D4" s="5"/>
      <c r="G4" s="5" t="s">
        <v>120</v>
      </c>
      <c r="H4" s="5"/>
      <c r="K4" s="9" t="s">
        <v>121</v>
      </c>
      <c r="L4" s="9"/>
    </row>
    <row r="5" spans="3:12" ht="15">
      <c r="C5" s="5" t="s">
        <v>122</v>
      </c>
      <c r="D5" s="5"/>
      <c r="E5" s="5"/>
      <c r="F5" s="5"/>
      <c r="G5" s="5"/>
      <c r="H5" s="5"/>
      <c r="I5" s="5"/>
      <c r="J5" s="5"/>
      <c r="K5" s="5"/>
      <c r="L5" s="5"/>
    </row>
    <row r="6" spans="1:12" ht="39.75" customHeight="1">
      <c r="A6" s="7" t="s">
        <v>137</v>
      </c>
      <c r="D6" s="8" t="s">
        <v>65</v>
      </c>
      <c r="H6" s="6">
        <v>466</v>
      </c>
      <c r="L6" s="6">
        <v>466</v>
      </c>
    </row>
    <row r="7" spans="1:12" ht="15">
      <c r="A7" t="s">
        <v>138</v>
      </c>
      <c r="D7" s="6">
        <v>37638</v>
      </c>
      <c r="H7" s="6">
        <v>75073</v>
      </c>
      <c r="L7" s="6">
        <v>108041</v>
      </c>
    </row>
    <row r="8" spans="1:12" ht="15">
      <c r="A8" t="s">
        <v>139</v>
      </c>
      <c r="D8" s="13">
        <v>-234</v>
      </c>
      <c r="H8" s="13">
        <v>-234</v>
      </c>
      <c r="L8" s="13">
        <v>-234</v>
      </c>
    </row>
    <row r="9" spans="1:12" ht="15">
      <c r="A9" t="s">
        <v>140</v>
      </c>
      <c r="D9" s="6">
        <v>64928</v>
      </c>
      <c r="H9" s="6">
        <v>55207</v>
      </c>
      <c r="L9" s="6">
        <v>55207</v>
      </c>
    </row>
    <row r="11" spans="1:13" ht="39.75" customHeight="1">
      <c r="A11" s="15" t="s">
        <v>141</v>
      </c>
      <c r="C11" s="10"/>
      <c r="D11" s="12">
        <v>103679</v>
      </c>
      <c r="E11" s="10"/>
      <c r="G11" s="10"/>
      <c r="H11" s="12">
        <v>131599</v>
      </c>
      <c r="I11" s="10"/>
      <c r="K11" s="10"/>
      <c r="L11" s="12">
        <v>164742</v>
      </c>
      <c r="M11" s="10"/>
    </row>
    <row r="13" spans="1:13" ht="15">
      <c r="A13" s="10" t="s">
        <v>142</v>
      </c>
      <c r="C13" s="10"/>
      <c r="D13" s="12">
        <v>131171</v>
      </c>
      <c r="E13" s="10"/>
      <c r="G13" s="10"/>
      <c r="H13" s="12">
        <v>132069</v>
      </c>
      <c r="I13" s="10"/>
      <c r="K13" s="10"/>
      <c r="L13" s="12">
        <v>165212</v>
      </c>
      <c r="M13" s="10"/>
    </row>
  </sheetData>
  <sheetProtection selectLockedCells="1" selectUnlockedCells="1"/>
  <mergeCells count="5">
    <mergeCell ref="C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711</v>
      </c>
      <c r="B2" s="1"/>
      <c r="C2" s="1"/>
      <c r="D2" s="1"/>
      <c r="E2" s="1"/>
      <c r="F2" s="1"/>
    </row>
    <row r="5" spans="3:20" ht="39.75" customHeight="1">
      <c r="C5" s="9" t="s">
        <v>712</v>
      </c>
      <c r="D5" s="9"/>
      <c r="G5" s="9" t="s">
        <v>713</v>
      </c>
      <c r="H5" s="9"/>
      <c r="K5" s="9" t="s">
        <v>714</v>
      </c>
      <c r="L5" s="9"/>
      <c r="O5" s="9" t="s">
        <v>507</v>
      </c>
      <c r="P5" s="9"/>
      <c r="S5" s="9" t="s">
        <v>715</v>
      </c>
      <c r="T5" s="9"/>
    </row>
    <row r="6" spans="3:20" ht="15">
      <c r="C6" s="3"/>
      <c r="D6" s="3"/>
      <c r="G6" s="5" t="s">
        <v>302</v>
      </c>
      <c r="H6" s="5"/>
      <c r="K6" s="5" t="s">
        <v>302</v>
      </c>
      <c r="L6" s="5"/>
      <c r="O6" s="3"/>
      <c r="P6" s="3"/>
      <c r="S6" s="3"/>
      <c r="T6" s="3"/>
    </row>
    <row r="7" spans="1:12" ht="15">
      <c r="A7" t="s">
        <v>716</v>
      </c>
      <c r="D7" s="6">
        <v>4170627</v>
      </c>
      <c r="H7" s="16">
        <v>0.05</v>
      </c>
      <c r="L7" s="16">
        <v>0.5700000000000001</v>
      </c>
    </row>
    <row r="8" spans="1:12" ht="15">
      <c r="A8" t="s">
        <v>511</v>
      </c>
      <c r="D8" s="6">
        <v>385434</v>
      </c>
      <c r="H8" s="16">
        <v>0.05</v>
      </c>
      <c r="L8" s="16">
        <v>7.43</v>
      </c>
    </row>
    <row r="10" spans="1:21" ht="15">
      <c r="A10" s="10" t="s">
        <v>717</v>
      </c>
      <c r="C10" s="10"/>
      <c r="D10" s="12">
        <v>4556061</v>
      </c>
      <c r="E10" s="10"/>
      <c r="G10" s="10"/>
      <c r="H10" s="20">
        <v>0.05</v>
      </c>
      <c r="I10" s="10"/>
      <c r="K10" s="10"/>
      <c r="L10" s="20">
        <v>1.15</v>
      </c>
      <c r="M10" s="10"/>
      <c r="O10" s="10"/>
      <c r="P10" s="20">
        <v>4.94</v>
      </c>
      <c r="Q10" s="10"/>
      <c r="S10" s="10"/>
      <c r="T10" s="12">
        <v>5239</v>
      </c>
      <c r="U10" s="10"/>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9.7109375" style="0" customWidth="1"/>
    <col min="5" max="16384" width="8.7109375" style="0" customWidth="1"/>
  </cols>
  <sheetData>
    <row r="2" spans="1:6" ht="15">
      <c r="A2" s="1" t="s">
        <v>629</v>
      </c>
      <c r="B2" s="1"/>
      <c r="C2" s="1"/>
      <c r="D2" s="1"/>
      <c r="E2" s="1"/>
      <c r="F2" s="1"/>
    </row>
    <row r="5" spans="3:4" ht="39.75" customHeight="1">
      <c r="C5" s="9" t="s">
        <v>718</v>
      </c>
      <c r="D5" s="9"/>
    </row>
    <row r="6" spans="3:4" ht="15">
      <c r="C6" s="5" t="s">
        <v>38</v>
      </c>
      <c r="D6" s="5"/>
    </row>
    <row r="7" ht="15">
      <c r="A7" s="10" t="s">
        <v>719</v>
      </c>
    </row>
    <row r="8" spans="1:4" ht="15">
      <c r="A8" t="s">
        <v>224</v>
      </c>
      <c r="D8" s="8" t="s">
        <v>227</v>
      </c>
    </row>
    <row r="9" spans="1:4" ht="15">
      <c r="A9" t="s">
        <v>228</v>
      </c>
      <c r="D9" s="8" t="s">
        <v>231</v>
      </c>
    </row>
    <row r="10" spans="1:4" ht="15">
      <c r="A10" t="s">
        <v>232</v>
      </c>
      <c r="D10" s="8" t="s">
        <v>234</v>
      </c>
    </row>
    <row r="11" spans="1:4" ht="15">
      <c r="A11" t="s">
        <v>235</v>
      </c>
      <c r="D11" s="8" t="s">
        <v>236</v>
      </c>
    </row>
    <row r="12" spans="1:4" ht="15">
      <c r="A12" t="s">
        <v>237</v>
      </c>
      <c r="D12" s="8" t="s">
        <v>720</v>
      </c>
    </row>
    <row r="13" spans="1:4" ht="15">
      <c r="A13" t="s">
        <v>238</v>
      </c>
      <c r="D13" s="8" t="s">
        <v>239</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39.75" customHeight="1">
      <c r="C5" s="5" t="s">
        <v>721</v>
      </c>
      <c r="D5" s="5"/>
      <c r="G5" s="9" t="s">
        <v>722</v>
      </c>
      <c r="H5" s="9"/>
    </row>
    <row r="6" spans="1:8" ht="15">
      <c r="A6" t="s">
        <v>716</v>
      </c>
      <c r="D6" s="8" t="s">
        <v>65</v>
      </c>
      <c r="H6" s="8" t="s">
        <v>65</v>
      </c>
    </row>
    <row r="7" spans="1:8" ht="15">
      <c r="A7" t="s">
        <v>511</v>
      </c>
      <c r="D7" s="6">
        <v>210898</v>
      </c>
      <c r="H7" s="16">
        <v>0.0015</v>
      </c>
    </row>
    <row r="8" spans="1:8" ht="15">
      <c r="A8" t="s">
        <v>723</v>
      </c>
      <c r="D8" s="8" t="s">
        <v>65</v>
      </c>
      <c r="H8" s="8" t="s">
        <v>65</v>
      </c>
    </row>
    <row r="9" spans="1:8" ht="15">
      <c r="A9" t="s">
        <v>717</v>
      </c>
      <c r="D9" s="6">
        <v>210898</v>
      </c>
      <c r="H9" s="16">
        <v>0.0015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724</v>
      </c>
      <c r="B2" s="1"/>
      <c r="C2" s="1"/>
      <c r="D2" s="1"/>
      <c r="E2" s="1"/>
      <c r="F2" s="1"/>
    </row>
    <row r="5" spans="3:8" ht="39.75" customHeight="1">
      <c r="C5" s="9" t="s">
        <v>725</v>
      </c>
      <c r="D5" s="9"/>
      <c r="E5" s="9"/>
      <c r="F5" s="9"/>
      <c r="G5" s="9"/>
      <c r="H5" s="9"/>
    </row>
    <row r="6" spans="3:8" ht="39.75" customHeight="1">
      <c r="C6" s="9" t="s">
        <v>611</v>
      </c>
      <c r="D6" s="9"/>
      <c r="G6" s="5" t="s">
        <v>38</v>
      </c>
      <c r="H6" s="5"/>
    </row>
    <row r="7" ht="15">
      <c r="A7" s="10" t="s">
        <v>564</v>
      </c>
    </row>
    <row r="8" spans="1:8" ht="15">
      <c r="A8" t="s">
        <v>71</v>
      </c>
      <c r="D8" s="6">
        <v>7983</v>
      </c>
      <c r="H8" s="6">
        <v>4739</v>
      </c>
    </row>
    <row r="9" spans="1:8" ht="15">
      <c r="A9" t="s">
        <v>565</v>
      </c>
      <c r="D9" s="13">
        <v>-5275</v>
      </c>
      <c r="H9" s="13">
        <v>-2719</v>
      </c>
    </row>
    <row r="10" spans="1:8" ht="15">
      <c r="A10" t="s">
        <v>356</v>
      </c>
      <c r="D10" s="13">
        <v>-370</v>
      </c>
      <c r="H10" s="13">
        <v>-370</v>
      </c>
    </row>
    <row r="12" spans="1:8" ht="15">
      <c r="A12" s="10" t="s">
        <v>566</v>
      </c>
      <c r="D12" s="6">
        <v>2338</v>
      </c>
      <c r="H12" s="6">
        <v>1650</v>
      </c>
    </row>
    <row r="14" ht="15">
      <c r="A14" s="10" t="s">
        <v>567</v>
      </c>
    </row>
    <row r="15" spans="1:8" ht="15">
      <c r="A15" t="s">
        <v>726</v>
      </c>
      <c r="D15" s="6">
        <v>9495844</v>
      </c>
      <c r="H15" s="6">
        <v>12999986</v>
      </c>
    </row>
    <row r="16" spans="2:9" ht="15">
      <c r="B16" s="3"/>
      <c r="C16" s="3"/>
      <c r="D16" s="3"/>
      <c r="E16" s="3"/>
      <c r="F16" s="3"/>
      <c r="G16" s="3"/>
      <c r="H16" s="3"/>
      <c r="I16" s="3"/>
    </row>
    <row r="17" ht="15">
      <c r="A17" s="10" t="s">
        <v>569</v>
      </c>
    </row>
    <row r="18" spans="1:8" ht="15">
      <c r="A18" t="s">
        <v>615</v>
      </c>
      <c r="D18" s="16">
        <v>0.25</v>
      </c>
      <c r="H18" s="16">
        <v>0.13</v>
      </c>
    </row>
  </sheetData>
  <sheetProtection selectLockedCells="1" selectUnlockedCells="1"/>
  <mergeCells count="6">
    <mergeCell ref="A2:F2"/>
    <mergeCell ref="C5:H5"/>
    <mergeCell ref="C6:D6"/>
    <mergeCell ref="G6:H6"/>
    <mergeCell ref="B16:E16"/>
    <mergeCell ref="F16:I16"/>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610</v>
      </c>
      <c r="D5" s="5"/>
      <c r="E5" s="5"/>
      <c r="F5" s="5"/>
      <c r="G5" s="5"/>
      <c r="H5" s="5"/>
    </row>
    <row r="6" spans="1:8" ht="15">
      <c r="A6" s="10" t="s">
        <v>572</v>
      </c>
      <c r="C6" s="5" t="s">
        <v>37</v>
      </c>
      <c r="D6" s="5"/>
      <c r="G6" s="5" t="s">
        <v>38</v>
      </c>
      <c r="H6" s="5"/>
    </row>
    <row r="7" spans="3:8" ht="15">
      <c r="C7" s="5" t="s">
        <v>302</v>
      </c>
      <c r="D7" s="5"/>
      <c r="G7" s="5" t="s">
        <v>302</v>
      </c>
      <c r="H7" s="5"/>
    </row>
    <row r="8" ht="15">
      <c r="A8" s="10" t="s">
        <v>51</v>
      </c>
    </row>
    <row r="9" spans="1:8" ht="15">
      <c r="A9" t="s">
        <v>175</v>
      </c>
      <c r="D9" s="6">
        <v>20418</v>
      </c>
      <c r="H9" s="6">
        <v>31218</v>
      </c>
    </row>
    <row r="11" spans="1:9" ht="15">
      <c r="A11" s="10" t="s">
        <v>573</v>
      </c>
      <c r="C11" s="10"/>
      <c r="D11" s="12">
        <v>20418</v>
      </c>
      <c r="E11" s="10"/>
      <c r="G11" s="10"/>
      <c r="H11" s="12">
        <v>31218</v>
      </c>
      <c r="I11" s="10"/>
    </row>
    <row r="12" ht="15">
      <c r="A12" s="10" t="s">
        <v>52</v>
      </c>
    </row>
    <row r="13" spans="1:9" ht="15">
      <c r="A13" s="24" t="s">
        <v>574</v>
      </c>
      <c r="C13" s="24"/>
      <c r="D13" s="25">
        <v>11575</v>
      </c>
      <c r="E13" s="24"/>
      <c r="G13" s="24"/>
      <c r="H13" s="25">
        <v>10824</v>
      </c>
      <c r="I13" s="24"/>
    </row>
    <row r="14" spans="1:9" ht="15">
      <c r="A14" s="24" t="s">
        <v>575</v>
      </c>
      <c r="C14" s="24"/>
      <c r="D14" s="25">
        <v>20276</v>
      </c>
      <c r="E14" s="24"/>
      <c r="G14" s="24"/>
      <c r="H14" s="25">
        <v>16127</v>
      </c>
      <c r="I14" s="24"/>
    </row>
    <row r="16" spans="1:8" ht="15">
      <c r="A16" t="s">
        <v>179</v>
      </c>
      <c r="D16" s="6">
        <v>31851</v>
      </c>
      <c r="H16" s="6">
        <v>26951</v>
      </c>
    </row>
    <row r="17" spans="1:8" ht="15">
      <c r="A17" t="s">
        <v>178</v>
      </c>
      <c r="D17" s="6">
        <v>42259</v>
      </c>
      <c r="H17" s="6">
        <v>54273</v>
      </c>
    </row>
    <row r="19" spans="1:9" ht="15">
      <c r="A19" s="10" t="s">
        <v>577</v>
      </c>
      <c r="C19" s="10"/>
      <c r="D19" s="12">
        <v>74110</v>
      </c>
      <c r="E19" s="10"/>
      <c r="G19" s="10"/>
      <c r="H19" s="12">
        <v>81224</v>
      </c>
      <c r="I19" s="10"/>
    </row>
    <row r="21" spans="1:9" ht="15">
      <c r="A21" s="10" t="s">
        <v>50</v>
      </c>
      <c r="C21" s="10"/>
      <c r="D21" s="12">
        <v>94528</v>
      </c>
      <c r="E21" s="10"/>
      <c r="G21" s="10"/>
      <c r="H21" s="12">
        <v>112442</v>
      </c>
      <c r="I21"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610</v>
      </c>
      <c r="D3" s="5"/>
      <c r="E3" s="5"/>
      <c r="F3" s="5"/>
      <c r="G3" s="5"/>
      <c r="H3" s="5"/>
    </row>
    <row r="4" spans="1:8" ht="15">
      <c r="A4" s="10" t="s">
        <v>727</v>
      </c>
      <c r="C4" s="5" t="s">
        <v>37</v>
      </c>
      <c r="D4" s="5"/>
      <c r="G4" s="5" t="s">
        <v>38</v>
      </c>
      <c r="H4" s="5"/>
    </row>
    <row r="5" spans="3:8" ht="15">
      <c r="C5" s="5" t="s">
        <v>302</v>
      </c>
      <c r="D5" s="5"/>
      <c r="G5" s="5" t="s">
        <v>302</v>
      </c>
      <c r="H5" s="5"/>
    </row>
    <row r="6" spans="1:8" ht="15">
      <c r="A6" t="s">
        <v>579</v>
      </c>
      <c r="D6" s="6">
        <v>16892</v>
      </c>
      <c r="H6" s="6">
        <v>28770</v>
      </c>
    </row>
    <row r="7" spans="1:8" ht="15">
      <c r="A7" t="s">
        <v>580</v>
      </c>
      <c r="D7" s="6">
        <v>77636</v>
      </c>
      <c r="H7" s="6">
        <v>83672</v>
      </c>
    </row>
    <row r="9" spans="1:9" ht="15">
      <c r="A9" s="10" t="s">
        <v>50</v>
      </c>
      <c r="C9" s="10"/>
      <c r="D9" s="12">
        <v>94528</v>
      </c>
      <c r="E9" s="10"/>
      <c r="G9" s="10"/>
      <c r="H9" s="12">
        <v>112442</v>
      </c>
      <c r="I9" s="10"/>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610</v>
      </c>
      <c r="D5" s="5"/>
      <c r="E5" s="5"/>
      <c r="F5" s="5"/>
      <c r="G5" s="5"/>
      <c r="H5" s="5"/>
    </row>
    <row r="6" spans="3:8" ht="15">
      <c r="C6" s="5" t="s">
        <v>37</v>
      </c>
      <c r="D6" s="5"/>
      <c r="G6" s="5" t="s">
        <v>38</v>
      </c>
      <c r="H6" s="5"/>
    </row>
    <row r="7" spans="3:8" ht="15">
      <c r="C7" s="5" t="s">
        <v>302</v>
      </c>
      <c r="D7" s="5"/>
      <c r="G7" s="5" t="s">
        <v>302</v>
      </c>
      <c r="H7" s="5"/>
    </row>
    <row r="8" spans="1:8" ht="15">
      <c r="A8" t="s">
        <v>728</v>
      </c>
      <c r="D8" s="6">
        <v>3424</v>
      </c>
      <c r="H8" s="6">
        <v>3690</v>
      </c>
    </row>
    <row r="9" spans="1:8" ht="15">
      <c r="A9" t="s">
        <v>582</v>
      </c>
      <c r="D9" s="13">
        <v>-3424</v>
      </c>
      <c r="H9" s="13">
        <v>-3690</v>
      </c>
    </row>
    <row r="10" spans="1:8" ht="15">
      <c r="A10" t="s">
        <v>583</v>
      </c>
      <c r="D10" s="6">
        <v>45160</v>
      </c>
      <c r="H10" s="6">
        <v>58955</v>
      </c>
    </row>
    <row r="11" spans="1:8" ht="15">
      <c r="A11" t="s">
        <v>729</v>
      </c>
      <c r="D11" s="13">
        <v>-37864</v>
      </c>
      <c r="H11" s="13">
        <v>-55273</v>
      </c>
    </row>
    <row r="12" spans="1:8" ht="15">
      <c r="A12" t="s">
        <v>585</v>
      </c>
      <c r="D12" s="13">
        <v>-166</v>
      </c>
      <c r="H12" s="13">
        <v>-10</v>
      </c>
    </row>
    <row r="14" spans="1:9" ht="15">
      <c r="A14" s="10" t="s">
        <v>730</v>
      </c>
      <c r="C14" s="10"/>
      <c r="D14" s="12">
        <v>7130</v>
      </c>
      <c r="E14" s="10"/>
      <c r="G14" s="10"/>
      <c r="H14" s="12">
        <v>3672</v>
      </c>
      <c r="I14"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AW25"/>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 r="A2" s="1" t="s">
        <v>629</v>
      </c>
      <c r="B2" s="1"/>
      <c r="C2" s="1"/>
      <c r="D2" s="1"/>
      <c r="E2" s="1"/>
      <c r="F2" s="1"/>
    </row>
    <row r="5" spans="3:48" ht="39.75" customHeight="1">
      <c r="C5" s="5" t="s">
        <v>300</v>
      </c>
      <c r="D5" s="5"/>
      <c r="G5" s="5" t="s">
        <v>731</v>
      </c>
      <c r="H5" s="5"/>
      <c r="I5" s="5"/>
      <c r="J5" s="5"/>
      <c r="K5" s="5"/>
      <c r="L5" s="5"/>
      <c r="O5" s="5" t="s">
        <v>732</v>
      </c>
      <c r="P5" s="5"/>
      <c r="Q5" s="5"/>
      <c r="R5" s="5"/>
      <c r="S5" s="5"/>
      <c r="T5" s="5"/>
      <c r="W5" s="9" t="s">
        <v>343</v>
      </c>
      <c r="X5" s="9"/>
      <c r="AA5" s="5" t="s">
        <v>733</v>
      </c>
      <c r="AB5" s="5"/>
      <c r="AC5" s="5"/>
      <c r="AD5" s="5"/>
      <c r="AE5" s="5"/>
      <c r="AF5" s="5"/>
      <c r="AI5" s="9" t="s">
        <v>734</v>
      </c>
      <c r="AJ5" s="9"/>
      <c r="AM5" s="9" t="s">
        <v>346</v>
      </c>
      <c r="AN5" s="9"/>
      <c r="AQ5" s="9" t="s">
        <v>735</v>
      </c>
      <c r="AR5" s="9"/>
      <c r="AU5" s="9" t="s">
        <v>348</v>
      </c>
      <c r="AV5" s="9"/>
    </row>
    <row r="6" spans="3:48" ht="39.75" customHeight="1">
      <c r="C6" s="3"/>
      <c r="D6" s="3"/>
      <c r="G6" s="32" t="s">
        <v>736</v>
      </c>
      <c r="H6" s="32"/>
      <c r="K6" s="33" t="s">
        <v>302</v>
      </c>
      <c r="L6" s="33"/>
      <c r="O6" s="32" t="s">
        <v>736</v>
      </c>
      <c r="P6" s="32"/>
      <c r="S6" s="33" t="s">
        <v>302</v>
      </c>
      <c r="T6" s="33"/>
      <c r="W6" s="33" t="s">
        <v>302</v>
      </c>
      <c r="X6" s="33"/>
      <c r="AA6" s="32" t="s">
        <v>350</v>
      </c>
      <c r="AB6" s="32"/>
      <c r="AE6" s="33" t="s">
        <v>302</v>
      </c>
      <c r="AF6" s="33"/>
      <c r="AI6" s="33" t="s">
        <v>302</v>
      </c>
      <c r="AJ6" s="33"/>
      <c r="AM6" s="33" t="s">
        <v>302</v>
      </c>
      <c r="AN6" s="33"/>
      <c r="AQ6" s="33" t="s">
        <v>302</v>
      </c>
      <c r="AR6" s="33"/>
      <c r="AU6" s="33" t="s">
        <v>302</v>
      </c>
      <c r="AV6" s="33"/>
    </row>
    <row r="7" spans="1:48" ht="15">
      <c r="A7" s="10" t="s">
        <v>737</v>
      </c>
      <c r="H7" s="6">
        <v>9495844</v>
      </c>
      <c r="L7" s="6">
        <v>475</v>
      </c>
      <c r="P7" s="8" t="s">
        <v>65</v>
      </c>
      <c r="T7" s="8" t="s">
        <v>65</v>
      </c>
      <c r="X7" s="8" t="s">
        <v>65</v>
      </c>
      <c r="AB7" s="6">
        <v>17428266</v>
      </c>
      <c r="AF7" s="6">
        <v>872</v>
      </c>
      <c r="AJ7" s="6">
        <v>27758</v>
      </c>
      <c r="AN7" s="13">
        <v>-288</v>
      </c>
      <c r="AR7" s="6">
        <v>32802</v>
      </c>
      <c r="AV7" s="6">
        <v>61619</v>
      </c>
    </row>
    <row r="8" spans="1:48" ht="15">
      <c r="A8" t="s">
        <v>354</v>
      </c>
      <c r="H8" s="8" t="s">
        <v>65</v>
      </c>
      <c r="L8" s="8" t="s">
        <v>65</v>
      </c>
      <c r="P8" s="8" t="s">
        <v>65</v>
      </c>
      <c r="T8" s="8" t="s">
        <v>65</v>
      </c>
      <c r="X8" s="8" t="s">
        <v>65</v>
      </c>
      <c r="AB8" s="8" t="s">
        <v>65</v>
      </c>
      <c r="AF8" s="8" t="s">
        <v>65</v>
      </c>
      <c r="AJ8" s="8" t="s">
        <v>65</v>
      </c>
      <c r="AN8" s="8" t="s">
        <v>65</v>
      </c>
      <c r="AR8" s="6">
        <v>7983</v>
      </c>
      <c r="AV8" s="6">
        <v>7983</v>
      </c>
    </row>
    <row r="9" spans="1:48" ht="15">
      <c r="A9" t="s">
        <v>356</v>
      </c>
      <c r="D9" s="6">
        <v>11</v>
      </c>
      <c r="H9" s="8" t="s">
        <v>65</v>
      </c>
      <c r="L9" s="8" t="s">
        <v>65</v>
      </c>
      <c r="P9" s="8" t="s">
        <v>65</v>
      </c>
      <c r="T9" s="8" t="s">
        <v>65</v>
      </c>
      <c r="X9" s="8" t="s">
        <v>65</v>
      </c>
      <c r="AB9" s="8" t="s">
        <v>65</v>
      </c>
      <c r="AF9" s="8" t="s">
        <v>65</v>
      </c>
      <c r="AJ9" s="8" t="s">
        <v>65</v>
      </c>
      <c r="AN9" s="8" t="s">
        <v>65</v>
      </c>
      <c r="AR9" s="13">
        <v>-370</v>
      </c>
      <c r="AV9" s="13">
        <v>-370</v>
      </c>
    </row>
    <row r="10" spans="1:48" ht="15">
      <c r="A10" t="s">
        <v>75</v>
      </c>
      <c r="H10" s="8" t="s">
        <v>65</v>
      </c>
      <c r="L10" s="8" t="s">
        <v>65</v>
      </c>
      <c r="P10" s="8" t="s">
        <v>65</v>
      </c>
      <c r="T10" s="8" t="s">
        <v>65</v>
      </c>
      <c r="X10" s="8" t="s">
        <v>65</v>
      </c>
      <c r="AB10" s="8" t="s">
        <v>65</v>
      </c>
      <c r="AF10" s="8" t="s">
        <v>65</v>
      </c>
      <c r="AJ10" s="8" t="s">
        <v>65</v>
      </c>
      <c r="AN10" s="13">
        <v>-35</v>
      </c>
      <c r="AR10" s="8" t="s">
        <v>65</v>
      </c>
      <c r="AV10" s="13">
        <v>-35</v>
      </c>
    </row>
    <row r="12" spans="1:49" ht="15">
      <c r="A12" s="10" t="s">
        <v>738</v>
      </c>
      <c r="G12" s="10"/>
      <c r="H12" s="12">
        <v>9495844</v>
      </c>
      <c r="I12" s="10"/>
      <c r="K12" s="10"/>
      <c r="L12" s="12">
        <v>475</v>
      </c>
      <c r="M12" s="10"/>
      <c r="O12" s="10"/>
      <c r="P12" s="17" t="s">
        <v>65</v>
      </c>
      <c r="Q12" s="10"/>
      <c r="S12" s="10"/>
      <c r="T12" s="17" t="s">
        <v>65</v>
      </c>
      <c r="U12" s="10"/>
      <c r="W12" s="10"/>
      <c r="X12" s="17" t="s">
        <v>65</v>
      </c>
      <c r="Y12" s="10"/>
      <c r="AA12" s="10"/>
      <c r="AB12" s="12">
        <v>17428266</v>
      </c>
      <c r="AC12" s="10"/>
      <c r="AE12" s="10"/>
      <c r="AF12" s="12">
        <v>872</v>
      </c>
      <c r="AG12" s="10"/>
      <c r="AI12" s="10"/>
      <c r="AJ12" s="12">
        <v>27758</v>
      </c>
      <c r="AK12" s="10"/>
      <c r="AM12" s="10"/>
      <c r="AN12" s="14">
        <v>-323</v>
      </c>
      <c r="AO12" s="10"/>
      <c r="AQ12" s="10"/>
      <c r="AR12" s="12">
        <v>40415</v>
      </c>
      <c r="AS12" s="10"/>
      <c r="AU12" s="10"/>
      <c r="AV12" s="12">
        <v>69197</v>
      </c>
      <c r="AW12" s="10"/>
    </row>
    <row r="14" spans="2:49" ht="15">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3:48" ht="39.75" customHeight="1">
      <c r="C15" s="5" t="s">
        <v>300</v>
      </c>
      <c r="D15" s="5"/>
      <c r="G15" s="5" t="s">
        <v>731</v>
      </c>
      <c r="H15" s="5"/>
      <c r="I15" s="5"/>
      <c r="J15" s="5"/>
      <c r="K15" s="5"/>
      <c r="L15" s="5"/>
      <c r="O15" s="5" t="s">
        <v>732</v>
      </c>
      <c r="P15" s="5"/>
      <c r="Q15" s="5"/>
      <c r="R15" s="5"/>
      <c r="S15" s="5"/>
      <c r="T15" s="5"/>
      <c r="W15" s="9" t="s">
        <v>343</v>
      </c>
      <c r="X15" s="9"/>
      <c r="AA15" s="5" t="s">
        <v>733</v>
      </c>
      <c r="AB15" s="5"/>
      <c r="AC15" s="5"/>
      <c r="AD15" s="5"/>
      <c r="AE15" s="5"/>
      <c r="AF15" s="5"/>
      <c r="AI15" s="9" t="s">
        <v>734</v>
      </c>
      <c r="AJ15" s="9"/>
      <c r="AM15" s="9" t="s">
        <v>739</v>
      </c>
      <c r="AN15" s="9"/>
      <c r="AQ15" s="9" t="s">
        <v>735</v>
      </c>
      <c r="AR15" s="9"/>
      <c r="AU15" s="9" t="s">
        <v>348</v>
      </c>
      <c r="AV15" s="9"/>
    </row>
    <row r="16" spans="3:48" ht="39.75" customHeight="1">
      <c r="C16" s="3"/>
      <c r="D16" s="3"/>
      <c r="G16" s="32" t="s">
        <v>736</v>
      </c>
      <c r="H16" s="32"/>
      <c r="K16" s="33" t="s">
        <v>302</v>
      </c>
      <c r="L16" s="33"/>
      <c r="O16" s="32" t="s">
        <v>736</v>
      </c>
      <c r="P16" s="32"/>
      <c r="S16" s="33" t="s">
        <v>302</v>
      </c>
      <c r="T16" s="33"/>
      <c r="W16" s="33" t="s">
        <v>302</v>
      </c>
      <c r="X16" s="33"/>
      <c r="AA16" s="32" t="s">
        <v>350</v>
      </c>
      <c r="AB16" s="32"/>
      <c r="AE16" s="33" t="s">
        <v>302</v>
      </c>
      <c r="AF16" s="33"/>
      <c r="AI16" s="33" t="s">
        <v>302</v>
      </c>
      <c r="AJ16" s="33"/>
      <c r="AM16" s="33" t="s">
        <v>302</v>
      </c>
      <c r="AN16" s="33"/>
      <c r="AQ16" s="33" t="s">
        <v>302</v>
      </c>
      <c r="AR16" s="33"/>
      <c r="AU16" s="33" t="s">
        <v>302</v>
      </c>
      <c r="AV16" s="33"/>
    </row>
    <row r="17" spans="1:48" ht="15">
      <c r="A17" s="10" t="s">
        <v>709</v>
      </c>
      <c r="H17" s="6">
        <v>11082930</v>
      </c>
      <c r="L17" s="6">
        <v>554</v>
      </c>
      <c r="O17" s="10"/>
      <c r="P17" s="17" t="s">
        <v>65</v>
      </c>
      <c r="Q17" s="10"/>
      <c r="T17" s="8" t="s">
        <v>65</v>
      </c>
      <c r="X17" s="13">
        <v>-79</v>
      </c>
      <c r="AB17" s="6">
        <v>17428266</v>
      </c>
      <c r="AF17" s="6">
        <v>872</v>
      </c>
      <c r="AJ17" s="6">
        <v>37439</v>
      </c>
      <c r="AN17" s="13">
        <v>-165</v>
      </c>
      <c r="AR17" s="6">
        <v>60559</v>
      </c>
      <c r="AV17" s="6">
        <v>99180</v>
      </c>
    </row>
    <row r="18" spans="1:48" ht="15">
      <c r="A18" t="s">
        <v>352</v>
      </c>
      <c r="H18" s="8" t="s">
        <v>65</v>
      </c>
      <c r="L18" s="8" t="s">
        <v>65</v>
      </c>
      <c r="P18" s="8" t="s">
        <v>65</v>
      </c>
      <c r="T18" s="8" t="s">
        <v>65</v>
      </c>
      <c r="X18" s="8" t="s">
        <v>65</v>
      </c>
      <c r="AB18" s="8" t="s">
        <v>65</v>
      </c>
      <c r="AF18" s="8" t="s">
        <v>65</v>
      </c>
      <c r="AJ18" s="8" t="s">
        <v>65</v>
      </c>
      <c r="AN18" s="8" t="s">
        <v>65</v>
      </c>
      <c r="AR18" s="6">
        <v>4739</v>
      </c>
      <c r="AV18" s="6">
        <v>4739</v>
      </c>
    </row>
    <row r="19" spans="1:48" ht="15">
      <c r="A19" t="s">
        <v>358</v>
      </c>
      <c r="D19" s="6">
        <v>12</v>
      </c>
      <c r="H19" s="8" t="s">
        <v>65</v>
      </c>
      <c r="L19" s="8" t="s">
        <v>65</v>
      </c>
      <c r="P19" s="8" t="s">
        <v>65</v>
      </c>
      <c r="T19" s="8" t="s">
        <v>65</v>
      </c>
      <c r="X19" s="8" t="s">
        <v>65</v>
      </c>
      <c r="AB19" s="8" t="s">
        <v>65</v>
      </c>
      <c r="AF19" s="8" t="s">
        <v>65</v>
      </c>
      <c r="AJ19" s="6">
        <v>199</v>
      </c>
      <c r="AN19" s="8" t="s">
        <v>65</v>
      </c>
      <c r="AR19" s="8" t="s">
        <v>65</v>
      </c>
      <c r="AV19" s="6">
        <v>199</v>
      </c>
    </row>
    <row r="20" spans="1:48" ht="39.75" customHeight="1">
      <c r="A20" s="7" t="s">
        <v>740</v>
      </c>
      <c r="D20" s="6">
        <v>11</v>
      </c>
      <c r="H20" s="8" t="s">
        <v>65</v>
      </c>
      <c r="L20" s="8" t="s">
        <v>65</v>
      </c>
      <c r="P20" s="8" t="s">
        <v>65</v>
      </c>
      <c r="T20" s="8" t="s">
        <v>65</v>
      </c>
      <c r="X20" s="8" t="s">
        <v>65</v>
      </c>
      <c r="AB20" s="8" t="s">
        <v>65</v>
      </c>
      <c r="AF20" s="8" t="s">
        <v>65</v>
      </c>
      <c r="AJ20" s="8" t="s">
        <v>65</v>
      </c>
      <c r="AN20" s="8" t="s">
        <v>65</v>
      </c>
      <c r="AR20" s="13">
        <v>-370</v>
      </c>
      <c r="AV20" s="13">
        <v>-370</v>
      </c>
    </row>
    <row r="21" spans="1:48" ht="15">
      <c r="A21" t="s">
        <v>741</v>
      </c>
      <c r="D21" s="6">
        <v>10</v>
      </c>
      <c r="H21" s="6">
        <v>26738</v>
      </c>
      <c r="L21" s="6">
        <v>2</v>
      </c>
      <c r="P21" s="8" t="s">
        <v>65</v>
      </c>
      <c r="T21" s="8" t="s">
        <v>65</v>
      </c>
      <c r="X21" s="13">
        <v>-2</v>
      </c>
      <c r="AB21" s="8" t="s">
        <v>65</v>
      </c>
      <c r="AF21" s="8" t="s">
        <v>65</v>
      </c>
      <c r="AJ21" s="8" t="s">
        <v>65</v>
      </c>
      <c r="AN21" s="8" t="s">
        <v>65</v>
      </c>
      <c r="AR21" s="8" t="s">
        <v>65</v>
      </c>
      <c r="AV21" s="8" t="s">
        <v>65</v>
      </c>
    </row>
    <row r="22" spans="1:48" ht="15">
      <c r="A22" t="s">
        <v>742</v>
      </c>
      <c r="D22" s="6">
        <v>10</v>
      </c>
      <c r="H22" s="6">
        <v>4765903</v>
      </c>
      <c r="L22" s="6">
        <v>238</v>
      </c>
      <c r="P22" s="6">
        <v>4765903</v>
      </c>
      <c r="T22" s="13">
        <v>-238</v>
      </c>
      <c r="X22" s="8" t="s">
        <v>65</v>
      </c>
      <c r="AB22" s="8" t="s">
        <v>65</v>
      </c>
      <c r="AF22" s="8" t="s">
        <v>65</v>
      </c>
      <c r="AJ22" s="8" t="s">
        <v>65</v>
      </c>
      <c r="AN22" s="8" t="s">
        <v>65</v>
      </c>
      <c r="AR22" s="8" t="s">
        <v>65</v>
      </c>
      <c r="AV22" s="8" t="s">
        <v>65</v>
      </c>
    </row>
    <row r="23" spans="1:48" ht="15">
      <c r="A23" t="s">
        <v>75</v>
      </c>
      <c r="H23" s="8" t="s">
        <v>65</v>
      </c>
      <c r="L23" s="8" t="s">
        <v>65</v>
      </c>
      <c r="P23" s="8" t="s">
        <v>65</v>
      </c>
      <c r="T23" s="8" t="s">
        <v>65</v>
      </c>
      <c r="X23" s="8" t="s">
        <v>65</v>
      </c>
      <c r="AB23" s="8" t="s">
        <v>65</v>
      </c>
      <c r="AF23" s="8" t="s">
        <v>65</v>
      </c>
      <c r="AJ23" s="8" t="s">
        <v>65</v>
      </c>
      <c r="AN23" s="13">
        <v>-69</v>
      </c>
      <c r="AR23" s="8" t="s">
        <v>65</v>
      </c>
      <c r="AV23" s="13">
        <v>-69</v>
      </c>
    </row>
    <row r="25" spans="1:49" ht="15">
      <c r="A25" s="10" t="s">
        <v>710</v>
      </c>
      <c r="G25" s="10"/>
      <c r="H25" s="12">
        <v>15875571</v>
      </c>
      <c r="I25" s="10"/>
      <c r="K25" s="10"/>
      <c r="L25" s="12">
        <v>794</v>
      </c>
      <c r="M25" s="10"/>
      <c r="O25" s="10"/>
      <c r="P25" s="12">
        <v>4765903</v>
      </c>
      <c r="Q25" s="10"/>
      <c r="S25" s="10"/>
      <c r="T25" s="14">
        <v>-238</v>
      </c>
      <c r="U25" s="10"/>
      <c r="W25" s="10"/>
      <c r="X25" s="14">
        <v>-81</v>
      </c>
      <c r="Y25" s="10"/>
      <c r="AA25" s="10"/>
      <c r="AB25" s="12">
        <v>17428266</v>
      </c>
      <c r="AC25" s="10"/>
      <c r="AE25" s="10"/>
      <c r="AF25" s="12">
        <v>872</v>
      </c>
      <c r="AG25" s="10"/>
      <c r="AI25" s="10"/>
      <c r="AJ25" s="12">
        <v>37638</v>
      </c>
      <c r="AK25" s="10"/>
      <c r="AM25" s="10"/>
      <c r="AN25" s="14">
        <v>-234</v>
      </c>
      <c r="AO25" s="10"/>
      <c r="AQ25" s="10"/>
      <c r="AR25" s="12">
        <v>64928</v>
      </c>
      <c r="AS25" s="10"/>
      <c r="AU25" s="10"/>
      <c r="AV25" s="12">
        <v>103679</v>
      </c>
      <c r="AW25" s="10"/>
    </row>
  </sheetData>
  <sheetProtection selectLockedCells="1" selectUnlockedCells="1"/>
  <mergeCells count="52">
    <mergeCell ref="A2:F2"/>
    <mergeCell ref="C5:D5"/>
    <mergeCell ref="G5:L5"/>
    <mergeCell ref="O5:T5"/>
    <mergeCell ref="W5:X5"/>
    <mergeCell ref="AA5:AF5"/>
    <mergeCell ref="AI5:AJ5"/>
    <mergeCell ref="AM5:AN5"/>
    <mergeCell ref="AQ5:AR5"/>
    <mergeCell ref="AU5:AV5"/>
    <mergeCell ref="C6:D6"/>
    <mergeCell ref="G6:H6"/>
    <mergeCell ref="K6:L6"/>
    <mergeCell ref="O6:P6"/>
    <mergeCell ref="S6:T6"/>
    <mergeCell ref="W6:X6"/>
    <mergeCell ref="AA6:AB6"/>
    <mergeCell ref="AE6:AF6"/>
    <mergeCell ref="AI6:AJ6"/>
    <mergeCell ref="AM6:AN6"/>
    <mergeCell ref="AQ6:AR6"/>
    <mergeCell ref="AU6:AV6"/>
    <mergeCell ref="B14:E14"/>
    <mergeCell ref="F14:M14"/>
    <mergeCell ref="N14:U14"/>
    <mergeCell ref="V14:Y14"/>
    <mergeCell ref="Z14:AG14"/>
    <mergeCell ref="AH14:AK14"/>
    <mergeCell ref="AL14:AO14"/>
    <mergeCell ref="AP14:AS14"/>
    <mergeCell ref="AT14:AW14"/>
    <mergeCell ref="C15:D15"/>
    <mergeCell ref="G15:L15"/>
    <mergeCell ref="O15:T15"/>
    <mergeCell ref="W15:X15"/>
    <mergeCell ref="AA15:AF15"/>
    <mergeCell ref="AI15:AJ15"/>
    <mergeCell ref="AM15:AN15"/>
    <mergeCell ref="AQ15:AR15"/>
    <mergeCell ref="AU15:AV15"/>
    <mergeCell ref="C16:D16"/>
    <mergeCell ref="G16:H16"/>
    <mergeCell ref="K16:L16"/>
    <mergeCell ref="O16:P16"/>
    <mergeCell ref="S16:T16"/>
    <mergeCell ref="W16:X16"/>
    <mergeCell ref="AA16:AB16"/>
    <mergeCell ref="AE16:AF16"/>
    <mergeCell ref="AI16:AJ16"/>
    <mergeCell ref="AM16:AN16"/>
    <mergeCell ref="AQ16:AR16"/>
    <mergeCell ref="AU16:AV16"/>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7109375" style="0" customWidth="1"/>
    <col min="5" max="6" width="8.7109375" style="0" customWidth="1"/>
    <col min="7" max="7" width="100.8515625" style="0" customWidth="1"/>
    <col min="8" max="9" width="8.7109375" style="0" customWidth="1"/>
    <col min="10" max="10" width="100.8515625" style="0" customWidth="1"/>
    <col min="11" max="16384" width="8.7109375" style="0" customWidth="1"/>
  </cols>
  <sheetData>
    <row r="2" spans="1:6" ht="15">
      <c r="A2" s="1" t="s">
        <v>743</v>
      </c>
      <c r="B2" s="1"/>
      <c r="C2" s="1"/>
      <c r="D2" s="1"/>
      <c r="E2" s="1"/>
      <c r="F2" s="1"/>
    </row>
    <row r="5" spans="1:10" ht="39.75" customHeight="1">
      <c r="A5" s="10" t="s">
        <v>744</v>
      </c>
      <c r="C5" s="5" t="s">
        <v>745</v>
      </c>
      <c r="D5" s="5"/>
      <c r="G5" s="4" t="s">
        <v>746</v>
      </c>
      <c r="I5" s="5" t="s">
        <v>747</v>
      </c>
      <c r="J5" s="5"/>
    </row>
    <row r="6" spans="1:10" ht="39.75" customHeight="1">
      <c r="A6" t="s">
        <v>748</v>
      </c>
      <c r="D6" s="8" t="s">
        <v>749</v>
      </c>
      <c r="G6" s="34" t="s">
        <v>750</v>
      </c>
      <c r="J6" s="35">
        <v>17000000</v>
      </c>
    </row>
    <row r="7" spans="1:10" ht="39.75" customHeight="1">
      <c r="A7" t="s">
        <v>751</v>
      </c>
      <c r="D7" s="8" t="s">
        <v>752</v>
      </c>
      <c r="G7" s="34" t="s">
        <v>753</v>
      </c>
      <c r="J7" s="6">
        <v>8000000</v>
      </c>
    </row>
    <row r="8" spans="1:10" ht="39.75" customHeight="1">
      <c r="A8" s="7" t="s">
        <v>754</v>
      </c>
      <c r="D8" s="36" t="s">
        <v>755</v>
      </c>
      <c r="G8" s="34" t="s">
        <v>756</v>
      </c>
      <c r="J8" s="36" t="s">
        <v>757</v>
      </c>
    </row>
  </sheetData>
  <sheetProtection selectLockedCells="1" selectUnlockedCells="1"/>
  <mergeCells count="3">
    <mergeCell ref="A2:F2"/>
    <mergeCell ref="C5:D5"/>
    <mergeCell ref="I5:J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0.8515625" style="0" customWidth="1"/>
    <col min="4" max="16384" width="8.7109375" style="0" customWidth="1"/>
  </cols>
  <sheetData>
    <row r="2" spans="1:6" ht="15">
      <c r="A2" s="1" t="s">
        <v>758</v>
      </c>
      <c r="B2" s="1"/>
      <c r="C2" s="1"/>
      <c r="D2" s="1"/>
      <c r="E2" s="1"/>
      <c r="F2" s="1"/>
    </row>
    <row r="5" spans="1:3" ht="39.75" customHeight="1">
      <c r="A5" t="s">
        <v>759</v>
      </c>
      <c r="C5" s="7" t="s">
        <v>760</v>
      </c>
    </row>
    <row r="6" spans="2:3" ht="15">
      <c r="B6" s="3"/>
      <c r="C6" s="3"/>
    </row>
    <row r="7" spans="1:3" ht="39.75" customHeight="1">
      <c r="A7" t="s">
        <v>761</v>
      </c>
      <c r="C7" s="7" t="s">
        <v>762</v>
      </c>
    </row>
    <row r="8" spans="2:3" ht="15">
      <c r="B8" s="3"/>
      <c r="C8" s="3"/>
    </row>
    <row r="9" spans="1:3" ht="39.75" customHeight="1">
      <c r="A9" t="s">
        <v>763</v>
      </c>
      <c r="C9" s="7" t="s">
        <v>764</v>
      </c>
    </row>
  </sheetData>
  <sheetProtection selectLockedCells="1" selectUnlockedCells="1"/>
  <mergeCells count="3">
    <mergeCell ref="A2:F2"/>
    <mergeCell ref="B6:C6"/>
    <mergeCell ref="B8:C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6.7109375" style="0" customWidth="1"/>
    <col min="9" max="15" width="8.7109375" style="0" customWidth="1"/>
    <col min="16" max="16" width="6.7109375" style="0" customWidth="1"/>
    <col min="17" max="19" width="8.7109375" style="0" customWidth="1"/>
    <col min="20" max="20" width="10.7109375" style="0" customWidth="1"/>
    <col min="21" max="16384" width="8.7109375" style="0" customWidth="1"/>
  </cols>
  <sheetData>
    <row r="3" spans="3:20" ht="39.75" customHeight="1">
      <c r="C3" s="9" t="s">
        <v>143</v>
      </c>
      <c r="D3" s="9"/>
      <c r="E3" s="9"/>
      <c r="F3" s="9"/>
      <c r="G3" s="9"/>
      <c r="H3" s="9"/>
      <c r="K3" s="5" t="s">
        <v>144</v>
      </c>
      <c r="L3" s="5"/>
      <c r="M3" s="5"/>
      <c r="N3" s="5"/>
      <c r="O3" s="5"/>
      <c r="P3" s="5"/>
      <c r="S3" s="9" t="s">
        <v>145</v>
      </c>
      <c r="T3" s="9"/>
    </row>
    <row r="4" spans="3:16" ht="39.75" customHeight="1">
      <c r="C4" s="5" t="s">
        <v>146</v>
      </c>
      <c r="D4" s="5"/>
      <c r="G4" s="5" t="s">
        <v>147</v>
      </c>
      <c r="H4" s="5"/>
      <c r="K4" s="9" t="s">
        <v>148</v>
      </c>
      <c r="L4" s="9"/>
      <c r="O4" s="5" t="s">
        <v>147</v>
      </c>
      <c r="P4" s="5"/>
    </row>
    <row r="5" spans="1:20" ht="15">
      <c r="A5" t="s">
        <v>149</v>
      </c>
      <c r="D5" s="6">
        <v>37304602</v>
      </c>
      <c r="H5" s="8" t="s">
        <v>150</v>
      </c>
      <c r="K5" s="11">
        <v>76939</v>
      </c>
      <c r="L5" s="11"/>
      <c r="P5" s="8" t="s">
        <v>151</v>
      </c>
      <c r="T5" s="18">
        <v>2.06</v>
      </c>
    </row>
    <row r="6" spans="1:20" ht="15">
      <c r="A6" t="s">
        <v>152</v>
      </c>
      <c r="D6" s="6">
        <v>3500000</v>
      </c>
      <c r="H6" s="8" t="s">
        <v>153</v>
      </c>
      <c r="K6" s="11">
        <v>39375</v>
      </c>
      <c r="L6" s="11"/>
      <c r="P6" s="8" t="s">
        <v>154</v>
      </c>
      <c r="T6" s="18">
        <v>11.25</v>
      </c>
    </row>
    <row r="8" spans="1:16" ht="15">
      <c r="A8" t="s">
        <v>155</v>
      </c>
      <c r="D8" s="6">
        <v>40804602</v>
      </c>
      <c r="H8" s="8" t="s">
        <v>156</v>
      </c>
      <c r="K8" s="11">
        <v>116314</v>
      </c>
      <c r="L8" s="11"/>
      <c r="P8" s="8" t="s">
        <v>156</v>
      </c>
    </row>
  </sheetData>
  <sheetProtection selectLockedCells="1" selectUnlockedCells="1"/>
  <mergeCells count="10">
    <mergeCell ref="C3:H3"/>
    <mergeCell ref="K3:P3"/>
    <mergeCell ref="S3:T3"/>
    <mergeCell ref="C4:D4"/>
    <mergeCell ref="G4:H4"/>
    <mergeCell ref="K4:L4"/>
    <mergeCell ref="O4:P4"/>
    <mergeCell ref="K5:L5"/>
    <mergeCell ref="K6:L6"/>
    <mergeCell ref="K8:L8"/>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00.8515625" style="0" customWidth="1"/>
    <col min="4" max="16384" width="8.7109375" style="0" customWidth="1"/>
  </cols>
  <sheetData>
    <row r="2" spans="1:6" ht="15">
      <c r="A2" s="1" t="s">
        <v>765</v>
      </c>
      <c r="B2" s="1"/>
      <c r="C2" s="1"/>
      <c r="D2" s="1"/>
      <c r="E2" s="1"/>
      <c r="F2" s="1"/>
    </row>
    <row r="5" spans="1:3" ht="39.75" customHeight="1">
      <c r="A5" s="10" t="s">
        <v>766</v>
      </c>
      <c r="C5" s="7" t="s">
        <v>767</v>
      </c>
    </row>
    <row r="6" spans="2:3" ht="15">
      <c r="B6" s="3"/>
      <c r="C6" s="3"/>
    </row>
    <row r="7" spans="1:3" ht="15">
      <c r="A7" s="10" t="s">
        <v>768</v>
      </c>
      <c r="C7" t="s">
        <v>769</v>
      </c>
    </row>
    <row r="8" spans="2:3" ht="15">
      <c r="B8" s="3"/>
      <c r="C8" s="3"/>
    </row>
    <row r="9" spans="1:3" ht="15">
      <c r="A9" s="10" t="s">
        <v>770</v>
      </c>
      <c r="C9" t="s">
        <v>771</v>
      </c>
    </row>
    <row r="10" spans="2:3" ht="15">
      <c r="B10" s="3"/>
      <c r="C10" s="3"/>
    </row>
    <row r="11" spans="1:3" ht="15">
      <c r="A11" s="10" t="s">
        <v>772</v>
      </c>
      <c r="C11" t="s">
        <v>773</v>
      </c>
    </row>
    <row r="12" spans="2:3" ht="15">
      <c r="B12" s="3"/>
      <c r="C12" s="3"/>
    </row>
    <row r="13" spans="1:3" ht="15">
      <c r="A13" s="10" t="s">
        <v>774</v>
      </c>
      <c r="C13" t="s">
        <v>775</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00.8515625" style="0" customWidth="1"/>
    <col min="4" max="16384" width="8.7109375" style="0" customWidth="1"/>
  </cols>
  <sheetData>
    <row r="3" spans="1:3" ht="15">
      <c r="A3" s="10" t="s">
        <v>776</v>
      </c>
      <c r="C3" t="s">
        <v>777</v>
      </c>
    </row>
    <row r="4" spans="2:3" ht="15">
      <c r="B4" s="3"/>
      <c r="C4" s="3"/>
    </row>
    <row r="5" spans="1:3" ht="15">
      <c r="A5" s="10" t="s">
        <v>778</v>
      </c>
      <c r="C5" t="s">
        <v>779</v>
      </c>
    </row>
    <row r="6" spans="2:3" ht="15">
      <c r="B6" s="3"/>
      <c r="C6" s="3"/>
    </row>
    <row r="7" spans="1:3" ht="15">
      <c r="A7" s="10" t="s">
        <v>780</v>
      </c>
      <c r="C7" t="s">
        <v>781</v>
      </c>
    </row>
    <row r="8" spans="2:3" ht="15">
      <c r="B8" s="3"/>
      <c r="C8" s="3"/>
    </row>
    <row r="9" spans="1:3" ht="15">
      <c r="A9" s="10" t="s">
        <v>782</v>
      </c>
      <c r="C9" t="s">
        <v>783</v>
      </c>
    </row>
    <row r="10" spans="2:3" ht="15">
      <c r="B10" s="3"/>
      <c r="C10" s="3"/>
    </row>
    <row r="11" spans="1:3" ht="15">
      <c r="A11" s="10" t="s">
        <v>784</v>
      </c>
      <c r="C11" t="s">
        <v>785</v>
      </c>
    </row>
    <row r="12" spans="2:3" ht="15">
      <c r="B12" s="3"/>
      <c r="C12" s="3"/>
    </row>
    <row r="13" spans="1:3" ht="39.75" customHeight="1">
      <c r="A13" s="10" t="s">
        <v>786</v>
      </c>
      <c r="C13" s="7" t="s">
        <v>787</v>
      </c>
    </row>
    <row r="14" spans="2:3" ht="15">
      <c r="B14" s="3"/>
      <c r="C14" s="3"/>
    </row>
    <row r="15" spans="1:3" ht="15">
      <c r="A15" s="10" t="s">
        <v>788</v>
      </c>
      <c r="C15" t="s">
        <v>789</v>
      </c>
    </row>
    <row r="16" spans="2:3" ht="15">
      <c r="B16" s="3"/>
      <c r="C16" s="3"/>
    </row>
    <row r="17" spans="1:3" ht="15">
      <c r="A17" s="10" t="s">
        <v>790</v>
      </c>
      <c r="C17" t="s">
        <v>791</v>
      </c>
    </row>
    <row r="18" spans="2:3" ht="15">
      <c r="B18" s="3"/>
      <c r="C18" s="3"/>
    </row>
    <row r="19" spans="1:3" ht="39.75" customHeight="1">
      <c r="A19" s="10" t="s">
        <v>792</v>
      </c>
      <c r="C19" s="7" t="s">
        <v>793</v>
      </c>
    </row>
    <row r="20" spans="2:3" ht="15">
      <c r="B20" s="3"/>
      <c r="C20" s="3"/>
    </row>
    <row r="21" spans="1:3" ht="15">
      <c r="A21" s="10" t="s">
        <v>794</v>
      </c>
      <c r="C21" t="s">
        <v>795</v>
      </c>
    </row>
    <row r="22" spans="2:3" ht="15">
      <c r="B22" s="3"/>
      <c r="C22" s="3"/>
    </row>
    <row r="23" spans="1:3" ht="15">
      <c r="A23" s="10" t="s">
        <v>796</v>
      </c>
      <c r="C23" t="s">
        <v>797</v>
      </c>
    </row>
    <row r="24" spans="2:3" ht="15">
      <c r="B24" s="3"/>
      <c r="C24" s="3"/>
    </row>
    <row r="25" spans="1:3" ht="39.75" customHeight="1">
      <c r="A25" s="10" t="s">
        <v>798</v>
      </c>
      <c r="C25" s="7" t="s">
        <v>793</v>
      </c>
    </row>
    <row r="26" spans="2:3" ht="15">
      <c r="B26" s="3"/>
      <c r="C26" s="3"/>
    </row>
    <row r="27" spans="1:3" ht="15">
      <c r="A27" s="10" t="s">
        <v>799</v>
      </c>
      <c r="C27" t="s">
        <v>800</v>
      </c>
    </row>
    <row r="28" spans="2:3" ht="15">
      <c r="B28" s="3"/>
      <c r="C28" s="3"/>
    </row>
    <row r="29" spans="1:3" ht="15">
      <c r="A29" s="10" t="s">
        <v>801</v>
      </c>
      <c r="C29" t="s">
        <v>802</v>
      </c>
    </row>
    <row r="30" spans="2:3" ht="15">
      <c r="B30" s="3"/>
      <c r="C30" s="3"/>
    </row>
    <row r="31" spans="1:3" ht="15">
      <c r="A31" s="10" t="s">
        <v>803</v>
      </c>
      <c r="C31" t="s">
        <v>804</v>
      </c>
    </row>
    <row r="32" spans="2:3" ht="15">
      <c r="B32" s="3"/>
      <c r="C32" s="3"/>
    </row>
    <row r="33" spans="1:3" ht="15">
      <c r="A33" s="10" t="s">
        <v>805</v>
      </c>
      <c r="C33" t="s">
        <v>806</v>
      </c>
    </row>
    <row r="34" spans="2:3" ht="15">
      <c r="B34" s="3"/>
      <c r="C34" s="3"/>
    </row>
    <row r="35" ht="39.75" customHeight="1">
      <c r="C35" s="7" t="s">
        <v>807</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C3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ht="39.75" customHeight="1">
      <c r="C3" s="7" t="s">
        <v>808</v>
      </c>
    </row>
    <row r="4" spans="2:3" ht="15">
      <c r="B4" s="3"/>
      <c r="C4" s="3"/>
    </row>
    <row r="5" spans="1:3" ht="15">
      <c r="A5" s="10" t="s">
        <v>809</v>
      </c>
      <c r="C5" t="s">
        <v>810</v>
      </c>
    </row>
    <row r="6" spans="2:3" ht="15">
      <c r="B6" s="3"/>
      <c r="C6" s="3"/>
    </row>
    <row r="7" spans="1:3" ht="15">
      <c r="A7" s="10" t="s">
        <v>811</v>
      </c>
      <c r="C7" t="s">
        <v>812</v>
      </c>
    </row>
    <row r="8" spans="2:3" ht="15">
      <c r="B8" s="3"/>
      <c r="C8" s="3"/>
    </row>
    <row r="9" spans="1:3" ht="15">
      <c r="A9" s="10" t="s">
        <v>813</v>
      </c>
      <c r="C9" t="s">
        <v>814</v>
      </c>
    </row>
    <row r="10" spans="2:3" ht="15">
      <c r="B10" s="3"/>
      <c r="C10" s="3"/>
    </row>
    <row r="11" spans="1:3" ht="15">
      <c r="A11" s="10" t="s">
        <v>815</v>
      </c>
      <c r="C11" t="s">
        <v>816</v>
      </c>
    </row>
    <row r="12" spans="2:3" ht="15">
      <c r="B12" s="3"/>
      <c r="C12" s="3"/>
    </row>
    <row r="13" spans="1:3" ht="15">
      <c r="A13" s="10" t="s">
        <v>817</v>
      </c>
      <c r="C13" t="s">
        <v>818</v>
      </c>
    </row>
    <row r="14" spans="2:3" ht="15">
      <c r="B14" s="3"/>
      <c r="C14" s="3"/>
    </row>
    <row r="15" spans="1:3" ht="15">
      <c r="A15" s="10" t="s">
        <v>819</v>
      </c>
      <c r="C15" t="s">
        <v>820</v>
      </c>
    </row>
    <row r="16" spans="2:3" ht="15">
      <c r="B16" s="3"/>
      <c r="C16" s="3"/>
    </row>
    <row r="17" spans="1:3" ht="15">
      <c r="A17" s="10" t="s">
        <v>821</v>
      </c>
      <c r="C17" t="s">
        <v>822</v>
      </c>
    </row>
    <row r="18" spans="2:3" ht="15">
      <c r="B18" s="3"/>
      <c r="C18" s="3"/>
    </row>
    <row r="19" spans="1:3" ht="15">
      <c r="A19" s="10" t="s">
        <v>823</v>
      </c>
      <c r="C19" t="s">
        <v>824</v>
      </c>
    </row>
    <row r="20" spans="2:3" ht="15">
      <c r="B20" s="3"/>
      <c r="C20" s="3"/>
    </row>
    <row r="21" spans="1:3" ht="39.75" customHeight="1">
      <c r="A21" s="10" t="s">
        <v>825</v>
      </c>
      <c r="C21" s="7" t="s">
        <v>826</v>
      </c>
    </row>
    <row r="22" spans="2:3" ht="15">
      <c r="B22" s="3"/>
      <c r="C22" s="3"/>
    </row>
    <row r="23" spans="1:3" ht="15">
      <c r="A23" s="10" t="s">
        <v>827</v>
      </c>
      <c r="C23" t="s">
        <v>828</v>
      </c>
    </row>
    <row r="24" spans="2:3" ht="15">
      <c r="B24" s="3"/>
      <c r="C24" s="3"/>
    </row>
    <row r="25" spans="1:3" ht="15">
      <c r="A25" s="10" t="s">
        <v>829</v>
      </c>
      <c r="C25" t="s">
        <v>830</v>
      </c>
    </row>
    <row r="26" spans="2:3" ht="15">
      <c r="B26" s="3"/>
      <c r="C26" s="3"/>
    </row>
    <row r="27" spans="1:3" ht="39.75" customHeight="1">
      <c r="A27" s="10" t="s">
        <v>831</v>
      </c>
      <c r="C27" s="7" t="s">
        <v>832</v>
      </c>
    </row>
    <row r="28" spans="2:3" ht="15">
      <c r="B28" s="3"/>
      <c r="C28" s="3"/>
    </row>
    <row r="29" spans="1:3" ht="15">
      <c r="A29" s="10" t="s">
        <v>833</v>
      </c>
      <c r="C29" t="s">
        <v>834</v>
      </c>
    </row>
    <row r="30" spans="2:3" ht="15">
      <c r="B30" s="3"/>
      <c r="C30" s="3"/>
    </row>
    <row r="31" ht="39.75" customHeight="1">
      <c r="C31" s="7" t="s">
        <v>835</v>
      </c>
    </row>
    <row r="32" spans="2:3" ht="15">
      <c r="B32" s="3"/>
      <c r="C32" s="3"/>
    </row>
    <row r="33" ht="39.75" customHeight="1">
      <c r="C33" s="7" t="s">
        <v>836</v>
      </c>
    </row>
    <row r="34" spans="2:3" ht="15">
      <c r="B34" s="3"/>
      <c r="C34" s="3"/>
    </row>
    <row r="35" spans="1:3" ht="15">
      <c r="A35" s="10" t="s">
        <v>837</v>
      </c>
      <c r="C35" t="s">
        <v>838</v>
      </c>
    </row>
  </sheetData>
  <sheetProtection selectLockedCells="1" selectUnlockedCells="1"/>
  <mergeCells count="16">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6.7109375" style="0" customWidth="1"/>
    <col min="6" max="16384" width="8.7109375" style="0" customWidth="1"/>
  </cols>
  <sheetData>
    <row r="2" spans="1:6" ht="15">
      <c r="A2" s="1" t="s">
        <v>839</v>
      </c>
      <c r="B2" s="1"/>
      <c r="C2" s="1"/>
      <c r="D2" s="1"/>
      <c r="E2" s="1"/>
      <c r="F2" s="1"/>
    </row>
    <row r="5" spans="1:5" ht="15">
      <c r="A5" s="29" t="s">
        <v>840</v>
      </c>
      <c r="C5" s="29" t="e">
        <f>#N/A</f>
        <v>#N/A</v>
      </c>
      <c r="E5" t="s">
        <v>841</v>
      </c>
    </row>
    <row r="6" ht="15">
      <c r="E6" s="29" t="s">
        <v>842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71.7109375" style="0" customWidth="1"/>
    <col min="8" max="16384" width="8.7109375" style="0" customWidth="1"/>
  </cols>
  <sheetData>
    <row r="3" ht="15">
      <c r="A3" t="s">
        <v>843</v>
      </c>
    </row>
    <row r="4" spans="3:7" ht="15">
      <c r="C4" s="8" t="s">
        <v>840</v>
      </c>
      <c r="E4" s="8" t="e">
        <f aca="true" t="shared" si="0" ref="E4:E7">#N/A</f>
        <v>#N/A</v>
      </c>
      <c r="G4" t="s">
        <v>844</v>
      </c>
    </row>
    <row r="5" spans="3:7" ht="15">
      <c r="C5" s="8" t="s">
        <v>845</v>
      </c>
      <c r="E5" s="8" t="e">
        <f t="shared" si="0"/>
        <v>#N/A</v>
      </c>
      <c r="G5" t="s">
        <v>846</v>
      </c>
    </row>
    <row r="6" spans="3:7" ht="15">
      <c r="C6" s="8" t="s">
        <v>842</v>
      </c>
      <c r="E6" s="8" t="e">
        <f t="shared" si="0"/>
        <v>#N/A</v>
      </c>
      <c r="G6" t="s">
        <v>847</v>
      </c>
    </row>
    <row r="7" spans="3:7" ht="15">
      <c r="C7" s="8" t="s">
        <v>848</v>
      </c>
      <c r="E7" s="8" t="e">
        <f t="shared" si="0"/>
        <v>#N/A</v>
      </c>
      <c r="G7" t="s">
        <v>849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850</v>
      </c>
      <c r="B2" s="1"/>
      <c r="C2" s="1"/>
      <c r="D2" s="1"/>
      <c r="E2" s="1"/>
      <c r="F2" s="1"/>
    </row>
    <row r="5" spans="1:3" ht="15">
      <c r="A5" s="1" t="s">
        <v>851</v>
      </c>
      <c r="B5" s="1"/>
      <c r="C5" s="1"/>
    </row>
    <row r="6" spans="2:3" ht="15">
      <c r="B6" s="3"/>
      <c r="C6" s="3"/>
    </row>
    <row r="7" ht="15">
      <c r="A7" t="s">
        <v>852</v>
      </c>
    </row>
    <row r="8" spans="1:3" ht="15">
      <c r="A8" t="s">
        <v>853</v>
      </c>
      <c r="C8" t="s">
        <v>854</v>
      </c>
    </row>
    <row r="9" spans="1:3" ht="15">
      <c r="A9" t="s">
        <v>855</v>
      </c>
      <c r="C9" t="s">
        <v>856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6.7109375" style="0" customWidth="1"/>
    <col min="6" max="16384" width="8.7109375" style="0" customWidth="1"/>
  </cols>
  <sheetData>
    <row r="2" spans="1:6" ht="15">
      <c r="A2" s="1" t="s">
        <v>857</v>
      </c>
      <c r="B2" s="1"/>
      <c r="C2" s="1"/>
      <c r="D2" s="1"/>
      <c r="E2" s="1"/>
      <c r="F2" s="1"/>
    </row>
    <row r="5" spans="1:5" ht="15">
      <c r="A5" s="29" t="s">
        <v>840</v>
      </c>
      <c r="C5" s="29" t="e">
        <f>#N/A</f>
        <v>#N/A</v>
      </c>
      <c r="E5" t="s">
        <v>841</v>
      </c>
    </row>
    <row r="6" ht="15">
      <c r="E6" s="29" t="s">
        <v>842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6" width="8.7109375" style="0" customWidth="1"/>
    <col min="7" max="7" width="73.7109375" style="0" customWidth="1"/>
    <col min="8" max="16384" width="8.7109375" style="0" customWidth="1"/>
  </cols>
  <sheetData>
    <row r="3" ht="15">
      <c r="A3" t="s">
        <v>843</v>
      </c>
    </row>
    <row r="4" spans="3:7" ht="15">
      <c r="C4" s="8" t="s">
        <v>840</v>
      </c>
      <c r="E4" s="8" t="e">
        <f aca="true" t="shared" si="0" ref="E4:E7">#N/A</f>
        <v>#N/A</v>
      </c>
      <c r="G4" t="s">
        <v>844</v>
      </c>
    </row>
    <row r="5" spans="3:7" ht="15">
      <c r="C5" s="8" t="s">
        <v>845</v>
      </c>
      <c r="E5" s="8" t="e">
        <f t="shared" si="0"/>
        <v>#N/A</v>
      </c>
      <c r="G5" t="s">
        <v>846</v>
      </c>
    </row>
    <row r="6" spans="3:7" ht="15">
      <c r="C6" s="8" t="s">
        <v>842</v>
      </c>
      <c r="E6" s="8" t="e">
        <f t="shared" si="0"/>
        <v>#N/A</v>
      </c>
      <c r="G6" t="s">
        <v>858</v>
      </c>
    </row>
    <row r="7" spans="3:7" ht="15">
      <c r="C7" s="8" t="s">
        <v>848</v>
      </c>
      <c r="E7" s="8" t="e">
        <f t="shared" si="0"/>
        <v>#N/A</v>
      </c>
      <c r="G7" t="s">
        <v>859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3:E5"/>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15">
      <c r="A3" t="s">
        <v>860</v>
      </c>
    </row>
    <row r="4" spans="2:5" ht="15">
      <c r="B4" s="3"/>
      <c r="C4" s="3"/>
      <c r="D4" s="3"/>
      <c r="E4" s="3"/>
    </row>
    <row r="5" ht="39.75" customHeight="1">
      <c r="A5" s="7" t="s">
        <v>861</v>
      </c>
    </row>
  </sheetData>
  <sheetProtection selectLockedCells="1" selectUnlockedCells="1"/>
  <mergeCells count="2">
    <mergeCell ref="B4:C4"/>
    <mergeCell ref="D4:E4"/>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3" spans="1:3" ht="15">
      <c r="A3" s="37" t="s">
        <v>862</v>
      </c>
      <c r="B3" s="37"/>
      <c r="C3" s="37"/>
    </row>
    <row r="4" spans="2:3" ht="15">
      <c r="B4" s="3"/>
      <c r="C4" s="3"/>
    </row>
    <row r="5" ht="15">
      <c r="A5" t="s">
        <v>853</v>
      </c>
    </row>
    <row r="6" ht="15">
      <c r="C6" s="29" t="s">
        <v>863</v>
      </c>
    </row>
    <row r="7" spans="2:3" ht="15">
      <c r="B7" s="3"/>
      <c r="C7" s="3"/>
    </row>
    <row r="8" ht="15">
      <c r="A8" t="s">
        <v>864</v>
      </c>
    </row>
  </sheetData>
  <sheetProtection selectLockedCells="1" selectUnlockedCells="1"/>
  <mergeCells count="3">
    <mergeCell ref="A3:C3"/>
    <mergeCell ref="B4:C4"/>
    <mergeCell ref="B7:C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U34"/>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15</v>
      </c>
      <c r="B2" s="1"/>
      <c r="C2" s="1"/>
      <c r="D2" s="1"/>
      <c r="E2" s="1"/>
      <c r="F2" s="1"/>
    </row>
    <row r="5" spans="3:20" ht="39.75" customHeight="1">
      <c r="C5" s="5" t="s">
        <v>157</v>
      </c>
      <c r="D5" s="5"/>
      <c r="E5" s="5"/>
      <c r="F5" s="5"/>
      <c r="G5" s="5"/>
      <c r="H5" s="5"/>
      <c r="I5" s="5"/>
      <c r="J5" s="5"/>
      <c r="K5" s="5"/>
      <c r="L5" s="5"/>
      <c r="O5" s="9" t="s">
        <v>158</v>
      </c>
      <c r="P5" s="9"/>
      <c r="Q5" s="9"/>
      <c r="R5" s="9"/>
      <c r="S5" s="9"/>
      <c r="T5" s="9"/>
    </row>
    <row r="6" spans="3:20" ht="39.75" customHeight="1">
      <c r="C6" s="5" t="s">
        <v>35</v>
      </c>
      <c r="D6" s="5"/>
      <c r="G6" s="9" t="s">
        <v>109</v>
      </c>
      <c r="H6" s="9"/>
      <c r="K6" s="5" t="s">
        <v>37</v>
      </c>
      <c r="L6" s="5"/>
      <c r="O6" s="9" t="s">
        <v>47</v>
      </c>
      <c r="P6" s="9"/>
      <c r="S6" s="5" t="s">
        <v>38</v>
      </c>
      <c r="T6" s="5"/>
    </row>
    <row r="7" spans="3:20" ht="15">
      <c r="C7" s="5" t="s">
        <v>48</v>
      </c>
      <c r="D7" s="5"/>
      <c r="E7" s="5"/>
      <c r="F7" s="5"/>
      <c r="G7" s="5"/>
      <c r="H7" s="5"/>
      <c r="I7" s="5"/>
      <c r="J7" s="5"/>
      <c r="K7" s="5"/>
      <c r="L7" s="5"/>
      <c r="M7" s="5"/>
      <c r="N7" s="5"/>
      <c r="O7" s="5"/>
      <c r="P7" s="5"/>
      <c r="Q7" s="5"/>
      <c r="R7" s="5"/>
      <c r="S7" s="5"/>
      <c r="T7" s="5"/>
    </row>
    <row r="8" ht="15">
      <c r="A8" s="10" t="s">
        <v>159</v>
      </c>
    </row>
    <row r="9" ht="15">
      <c r="A9" s="10" t="s">
        <v>50</v>
      </c>
    </row>
    <row r="10" spans="1:20" ht="15">
      <c r="A10" t="s">
        <v>51</v>
      </c>
      <c r="D10" s="6">
        <v>15151</v>
      </c>
      <c r="H10" s="6">
        <v>60130</v>
      </c>
      <c r="L10" s="6">
        <v>98332</v>
      </c>
      <c r="P10" s="6">
        <v>20418</v>
      </c>
      <c r="T10" s="6">
        <v>31218</v>
      </c>
    </row>
    <row r="11" spans="1:20" ht="15">
      <c r="A11" t="s">
        <v>52</v>
      </c>
      <c r="D11" s="6">
        <v>107145</v>
      </c>
      <c r="H11" s="6">
        <v>215348</v>
      </c>
      <c r="L11" s="6">
        <v>315865</v>
      </c>
      <c r="P11" s="6">
        <v>74110</v>
      </c>
      <c r="T11" s="6">
        <v>81224</v>
      </c>
    </row>
    <row r="13" spans="1:21" ht="15">
      <c r="A13" s="10" t="s">
        <v>53</v>
      </c>
      <c r="C13" s="10"/>
      <c r="D13" s="12">
        <v>122296</v>
      </c>
      <c r="E13" s="10"/>
      <c r="G13" s="10"/>
      <c r="H13" s="12">
        <v>275478</v>
      </c>
      <c r="I13" s="10"/>
      <c r="K13" s="10"/>
      <c r="L13" s="12">
        <v>414197</v>
      </c>
      <c r="M13" s="10"/>
      <c r="O13" s="10"/>
      <c r="P13" s="12">
        <v>94528</v>
      </c>
      <c r="Q13" s="10"/>
      <c r="S13" s="10"/>
      <c r="T13" s="12">
        <v>112442</v>
      </c>
      <c r="U13" s="10"/>
    </row>
    <row r="14" ht="15">
      <c r="A14" s="10" t="s">
        <v>54</v>
      </c>
    </row>
    <row r="15" spans="1:20" ht="15">
      <c r="A15" t="s">
        <v>55</v>
      </c>
      <c r="D15" s="13">
        <v>-9697</v>
      </c>
      <c r="H15" s="13">
        <v>-37147</v>
      </c>
      <c r="L15" s="13">
        <v>-84723</v>
      </c>
      <c r="P15" s="13">
        <v>-14146</v>
      </c>
      <c r="T15" s="13">
        <v>-29201</v>
      </c>
    </row>
    <row r="16" spans="1:20" ht="15">
      <c r="A16" t="s">
        <v>56</v>
      </c>
      <c r="D16" s="13">
        <v>-90405</v>
      </c>
      <c r="H16" s="13">
        <v>-163215</v>
      </c>
      <c r="L16" s="13">
        <v>-239877</v>
      </c>
      <c r="P16" s="13">
        <v>-59494</v>
      </c>
      <c r="T16" s="13">
        <v>-66371</v>
      </c>
    </row>
    <row r="18" spans="1:21" ht="15">
      <c r="A18" s="10" t="s">
        <v>57</v>
      </c>
      <c r="C18" s="10"/>
      <c r="D18" s="14">
        <v>-100102</v>
      </c>
      <c r="E18" s="10"/>
      <c r="G18" s="10"/>
      <c r="H18" s="14">
        <v>-200362</v>
      </c>
      <c r="I18" s="10"/>
      <c r="K18" s="10"/>
      <c r="L18" s="14">
        <v>-324600</v>
      </c>
      <c r="M18" s="10"/>
      <c r="O18" s="10"/>
      <c r="P18" s="14">
        <v>-73640</v>
      </c>
      <c r="Q18" s="10"/>
      <c r="S18" s="10"/>
      <c r="T18" s="14">
        <v>-95572</v>
      </c>
      <c r="U18" s="10"/>
    </row>
    <row r="20" spans="1:21" ht="15">
      <c r="A20" s="10" t="s">
        <v>160</v>
      </c>
      <c r="C20" s="10"/>
      <c r="D20" s="12">
        <v>22194</v>
      </c>
      <c r="E20" s="10"/>
      <c r="G20" s="10"/>
      <c r="H20" s="12">
        <v>75116</v>
      </c>
      <c r="I20" s="10"/>
      <c r="K20" s="10"/>
      <c r="L20" s="12">
        <v>89597</v>
      </c>
      <c r="M20" s="10"/>
      <c r="O20" s="10"/>
      <c r="P20" s="12">
        <v>20888</v>
      </c>
      <c r="Q20" s="10"/>
      <c r="S20" s="10"/>
      <c r="T20" s="12">
        <v>16870</v>
      </c>
      <c r="U20" s="10"/>
    </row>
    <row r="22" spans="2:21" ht="15">
      <c r="B22" s="3"/>
      <c r="C22" s="3"/>
      <c r="D22" s="3"/>
      <c r="E22" s="3"/>
      <c r="F22" s="3"/>
      <c r="G22" s="3"/>
      <c r="H22" s="3"/>
      <c r="I22" s="3"/>
      <c r="J22" s="3"/>
      <c r="K22" s="3"/>
      <c r="L22" s="3"/>
      <c r="M22" s="3"/>
      <c r="N22" s="3"/>
      <c r="O22" s="3"/>
      <c r="P22" s="3"/>
      <c r="Q22" s="3"/>
      <c r="R22" s="3"/>
      <c r="S22" s="3"/>
      <c r="T22" s="3"/>
      <c r="U22" s="3"/>
    </row>
    <row r="23" ht="15">
      <c r="A23" s="10" t="s">
        <v>59</v>
      </c>
    </row>
    <row r="24" spans="1:20" ht="15">
      <c r="A24" t="s">
        <v>60</v>
      </c>
      <c r="D24" s="13">
        <v>-12680</v>
      </c>
      <c r="H24" s="13">
        <v>-22215</v>
      </c>
      <c r="L24" s="13">
        <v>-25728</v>
      </c>
      <c r="P24" s="13">
        <v>-7359</v>
      </c>
      <c r="T24" s="13">
        <v>-5562</v>
      </c>
    </row>
    <row r="25" spans="1:20" ht="15">
      <c r="A25" t="s">
        <v>61</v>
      </c>
      <c r="D25" s="13">
        <v>-4712</v>
      </c>
      <c r="H25" s="13">
        <v>-8717</v>
      </c>
      <c r="L25" s="13">
        <v>-24516</v>
      </c>
      <c r="P25" s="13">
        <v>-2941</v>
      </c>
      <c r="T25" s="13">
        <v>-3827</v>
      </c>
    </row>
    <row r="27" spans="1:21" ht="15">
      <c r="A27" s="10" t="s">
        <v>62</v>
      </c>
      <c r="C27" s="10"/>
      <c r="D27" s="14">
        <v>-17392</v>
      </c>
      <c r="E27" s="10"/>
      <c r="G27" s="10"/>
      <c r="H27" s="14">
        <v>-30932</v>
      </c>
      <c r="I27" s="10"/>
      <c r="K27" s="10"/>
      <c r="L27" s="14">
        <v>-50244</v>
      </c>
      <c r="M27" s="10"/>
      <c r="O27" s="10"/>
      <c r="P27" s="14">
        <v>-10300</v>
      </c>
      <c r="Q27" s="10"/>
      <c r="S27" s="10"/>
      <c r="T27" s="14">
        <v>-9389</v>
      </c>
      <c r="U27" s="10"/>
    </row>
    <row r="29" spans="1:21" ht="15">
      <c r="A29" s="10" t="s">
        <v>63</v>
      </c>
      <c r="C29" s="10"/>
      <c r="D29" s="12">
        <v>4802</v>
      </c>
      <c r="E29" s="10"/>
      <c r="G29" s="10"/>
      <c r="H29" s="12">
        <v>44184</v>
      </c>
      <c r="I29" s="10"/>
      <c r="K29" s="10"/>
      <c r="L29" s="12">
        <v>39353</v>
      </c>
      <c r="M29" s="10"/>
      <c r="O29" s="10"/>
      <c r="P29" s="12">
        <v>10588</v>
      </c>
      <c r="Q29" s="10"/>
      <c r="S29" s="10"/>
      <c r="T29" s="12">
        <v>7481</v>
      </c>
      <c r="U29" s="10"/>
    </row>
    <row r="31" spans="1:20" ht="15">
      <c r="A31" t="s">
        <v>64</v>
      </c>
      <c r="D31" s="8" t="s">
        <v>65</v>
      </c>
      <c r="H31" s="13">
        <v>-46</v>
      </c>
      <c r="L31" s="13">
        <v>-309</v>
      </c>
      <c r="P31" s="13">
        <v>-65</v>
      </c>
      <c r="T31" s="13">
        <v>-164</v>
      </c>
    </row>
    <row r="32" spans="1:20" ht="15">
      <c r="A32" t="s">
        <v>66</v>
      </c>
      <c r="D32" s="6">
        <v>2</v>
      </c>
      <c r="H32" s="6">
        <v>58</v>
      </c>
      <c r="L32" s="6">
        <v>537</v>
      </c>
      <c r="P32" s="6">
        <v>98</v>
      </c>
      <c r="T32" s="6">
        <v>92</v>
      </c>
    </row>
    <row r="33" spans="1:20" ht="15">
      <c r="A33" t="s">
        <v>67</v>
      </c>
      <c r="D33" s="6">
        <v>166</v>
      </c>
      <c r="H33" s="6">
        <v>1023</v>
      </c>
      <c r="L33" s="13">
        <v>-2012</v>
      </c>
      <c r="P33" s="13">
        <v>-727</v>
      </c>
      <c r="T33" s="13">
        <v>-1230</v>
      </c>
    </row>
    <row r="34" spans="1:20" ht="15">
      <c r="A34" t="s">
        <v>68</v>
      </c>
      <c r="D34" s="13">
        <v>-168</v>
      </c>
      <c r="H34" s="6">
        <v>56</v>
      </c>
      <c r="L34" s="6">
        <v>156</v>
      </c>
      <c r="P34" s="6">
        <v>39</v>
      </c>
      <c r="T34" s="6">
        <v>167</v>
      </c>
    </row>
  </sheetData>
  <sheetProtection selectLockedCells="1" selectUnlockedCells="1"/>
  <mergeCells count="14">
    <mergeCell ref="A2:F2"/>
    <mergeCell ref="C5:L5"/>
    <mergeCell ref="O5:T5"/>
    <mergeCell ref="C6:D6"/>
    <mergeCell ref="G6:H6"/>
    <mergeCell ref="K6:L6"/>
    <mergeCell ref="O6:P6"/>
    <mergeCell ref="S6:T6"/>
    <mergeCell ref="C7:T7"/>
    <mergeCell ref="B22:E22"/>
    <mergeCell ref="F22:I22"/>
    <mergeCell ref="J22:M22"/>
    <mergeCell ref="N22:Q22"/>
    <mergeCell ref="R22:U22"/>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spans="2:3" ht="15">
      <c r="B3" s="3"/>
      <c r="C3" s="3"/>
    </row>
    <row r="4" ht="15">
      <c r="A4" t="s">
        <v>865</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Y24"/>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5.7109375" style="0" customWidth="1"/>
    <col min="4" max="4" width="8.7109375" style="0" customWidth="1"/>
    <col min="5" max="5" width="54.7109375" style="0" customWidth="1"/>
    <col min="6" max="6" width="8.7109375" style="0" customWidth="1"/>
    <col min="7" max="7" width="45.7109375" style="0" customWidth="1"/>
    <col min="8" max="8" width="8.7109375" style="0" customWidth="1"/>
    <col min="9" max="9" width="19.7109375" style="0" customWidth="1"/>
    <col min="10" max="10" width="8.7109375" style="0" customWidth="1"/>
    <col min="11" max="11" width="48.7109375" style="0" customWidth="1"/>
    <col min="12" max="12" width="8.7109375" style="0" customWidth="1"/>
    <col min="13" max="13" width="36.7109375" style="0" customWidth="1"/>
    <col min="14" max="14" width="8.7109375" style="0" customWidth="1"/>
    <col min="15" max="15" width="10.7109375" style="0" customWidth="1"/>
    <col min="16" max="16" width="8.7109375" style="0" customWidth="1"/>
    <col min="17" max="17" width="30.7109375" style="0" customWidth="1"/>
    <col min="18" max="18" width="8.7109375" style="0" customWidth="1"/>
    <col min="19" max="19" width="29.7109375" style="0" customWidth="1"/>
    <col min="20" max="20" width="8.7109375" style="0" customWidth="1"/>
    <col min="21" max="21" width="31.7109375" style="0" customWidth="1"/>
    <col min="22" max="22" width="8.7109375" style="0" customWidth="1"/>
    <col min="23" max="23" width="44.7109375" style="0" customWidth="1"/>
    <col min="24" max="24" width="8.7109375" style="0" customWidth="1"/>
    <col min="25" max="25" width="100.8515625" style="0" customWidth="1"/>
    <col min="26" max="16384" width="8.7109375" style="0" customWidth="1"/>
  </cols>
  <sheetData>
    <row r="2" spans="1:6" ht="15">
      <c r="A2" s="1" t="s">
        <v>866</v>
      </c>
      <c r="B2" s="1"/>
      <c r="C2" s="1"/>
      <c r="D2" s="1"/>
      <c r="E2" s="1"/>
      <c r="F2" s="1"/>
    </row>
    <row r="5" spans="2:25" ht="15">
      <c r="B5" s="3"/>
      <c r="C5" s="3"/>
      <c r="D5" s="3"/>
      <c r="E5" s="3"/>
      <c r="F5" s="3"/>
      <c r="G5" s="3"/>
      <c r="H5" s="3"/>
      <c r="I5" s="3"/>
      <c r="J5" s="3"/>
      <c r="K5" s="3"/>
      <c r="L5" s="3"/>
      <c r="M5" s="3"/>
      <c r="N5" s="3"/>
      <c r="O5" s="3"/>
      <c r="P5" s="3"/>
      <c r="Q5" s="3"/>
      <c r="R5" s="3"/>
      <c r="S5" s="3"/>
      <c r="T5" s="3"/>
      <c r="U5" s="3"/>
      <c r="V5" s="3"/>
      <c r="W5" s="3"/>
      <c r="X5" s="3"/>
      <c r="Y5" s="3"/>
    </row>
    <row r="6" spans="3:25" ht="39.75" customHeight="1">
      <c r="C6" s="34" t="s">
        <v>867</v>
      </c>
      <c r="E6" s="34" t="s">
        <v>868</v>
      </c>
      <c r="G6" s="34" t="s">
        <v>869</v>
      </c>
      <c r="I6" s="34" t="s">
        <v>870</v>
      </c>
      <c r="K6" s="34" t="s">
        <v>871</v>
      </c>
      <c r="M6" s="34" t="s">
        <v>872</v>
      </c>
      <c r="O6" s="34" t="s">
        <v>873</v>
      </c>
      <c r="Q6" s="34" t="s">
        <v>874</v>
      </c>
      <c r="S6" s="34" t="s">
        <v>875</v>
      </c>
      <c r="U6" s="34" t="s">
        <v>876</v>
      </c>
      <c r="W6" s="34" t="s">
        <v>877</v>
      </c>
      <c r="Y6" s="34" t="s">
        <v>878</v>
      </c>
    </row>
    <row r="7" spans="1:25" ht="15">
      <c r="A7" s="3"/>
      <c r="B7" s="3"/>
      <c r="C7" s="3"/>
      <c r="D7" s="3"/>
      <c r="E7" s="3"/>
      <c r="F7" s="3"/>
      <c r="G7" s="3"/>
      <c r="H7" s="3"/>
      <c r="I7" s="3"/>
      <c r="J7" s="3"/>
      <c r="K7" s="3"/>
      <c r="L7" s="3"/>
      <c r="M7" s="3"/>
      <c r="N7" s="3"/>
      <c r="O7" s="3"/>
      <c r="P7" s="3"/>
      <c r="Q7" s="3"/>
      <c r="R7" s="3"/>
      <c r="S7" s="3"/>
      <c r="T7" s="3"/>
      <c r="U7" s="3"/>
      <c r="V7" s="3"/>
      <c r="W7" s="3"/>
      <c r="X7" s="3"/>
      <c r="Y7" s="3"/>
    </row>
    <row r="8" spans="1:25" ht="15">
      <c r="A8" s="33" t="s">
        <v>879</v>
      </c>
      <c r="B8" s="33"/>
      <c r="C8" s="33"/>
      <c r="D8" s="33"/>
      <c r="E8" s="33"/>
      <c r="F8" s="33"/>
      <c r="G8" s="33"/>
      <c r="H8" s="33"/>
      <c r="I8" s="33"/>
      <c r="J8" s="33"/>
      <c r="K8" s="33"/>
      <c r="L8" s="33"/>
      <c r="M8" s="33"/>
      <c r="N8" s="33"/>
      <c r="O8" s="33"/>
      <c r="P8" s="33"/>
      <c r="Q8" s="33"/>
      <c r="R8" s="33"/>
      <c r="S8" s="33"/>
      <c r="T8" s="33"/>
      <c r="U8" s="33"/>
      <c r="V8" s="33"/>
      <c r="W8" s="33"/>
      <c r="X8" s="33"/>
      <c r="Y8" s="33"/>
    </row>
    <row r="9" spans="2:25" ht="15">
      <c r="B9" s="3"/>
      <c r="C9" s="3"/>
      <c r="D9" s="3"/>
      <c r="E9" s="3"/>
      <c r="F9" s="3"/>
      <c r="G9" s="3"/>
      <c r="H9" s="3"/>
      <c r="I9" s="3"/>
      <c r="J9" s="3"/>
      <c r="K9" s="3"/>
      <c r="L9" s="3"/>
      <c r="M9" s="3"/>
      <c r="N9" s="3"/>
      <c r="O9" s="3"/>
      <c r="P9" s="3"/>
      <c r="Q9" s="3"/>
      <c r="R9" s="3"/>
      <c r="S9" s="3"/>
      <c r="T9" s="3"/>
      <c r="U9" s="3"/>
      <c r="V9" s="3"/>
      <c r="W9" s="3"/>
      <c r="X9" s="3"/>
      <c r="Y9" s="3"/>
    </row>
    <row r="10" spans="1:17" ht="39.75" customHeight="1">
      <c r="A10" s="34" t="s">
        <v>880</v>
      </c>
      <c r="C10" s="29" t="s">
        <v>881</v>
      </c>
      <c r="E10" s="29" t="s">
        <v>882</v>
      </c>
      <c r="G10" s="29" t="s">
        <v>883</v>
      </c>
      <c r="I10" s="30">
        <v>4025000</v>
      </c>
      <c r="K10" s="38">
        <v>12.25</v>
      </c>
      <c r="M10" s="29" t="s">
        <v>884</v>
      </c>
      <c r="O10" s="38">
        <v>9.27E-05</v>
      </c>
      <c r="Q10" s="38">
        <v>4570.69</v>
      </c>
    </row>
    <row r="11" spans="2:25" ht="15">
      <c r="B11" s="3"/>
      <c r="C11" s="3"/>
      <c r="D11" s="3"/>
      <c r="E11" s="3"/>
      <c r="F11" s="3"/>
      <c r="G11" s="3"/>
      <c r="H11" s="3"/>
      <c r="I11" s="3"/>
      <c r="J11" s="3"/>
      <c r="K11" s="3"/>
      <c r="L11" s="3"/>
      <c r="M11" s="3"/>
      <c r="N11" s="3"/>
      <c r="O11" s="3"/>
      <c r="P11" s="3"/>
      <c r="Q11" s="3"/>
      <c r="R11" s="3"/>
      <c r="S11" s="3"/>
      <c r="T11" s="3"/>
      <c r="U11" s="3"/>
      <c r="V11" s="3"/>
      <c r="W11" s="3"/>
      <c r="X11" s="3"/>
      <c r="Y11" s="3"/>
    </row>
    <row r="12" spans="1:17" ht="39.75" customHeight="1">
      <c r="A12" s="34" t="s">
        <v>885</v>
      </c>
      <c r="C12" s="29" t="s">
        <v>881</v>
      </c>
      <c r="E12" s="29" t="s">
        <v>882</v>
      </c>
      <c r="G12" s="29" t="s">
        <v>886</v>
      </c>
      <c r="I12" s="29" t="s">
        <v>65</v>
      </c>
      <c r="K12" s="29" t="s">
        <v>65</v>
      </c>
      <c r="M12" s="39">
        <v>30000000</v>
      </c>
      <c r="O12" s="38">
        <v>9.27E-05</v>
      </c>
      <c r="Q12" s="38">
        <v>2781</v>
      </c>
    </row>
    <row r="13" spans="1:25" ht="15">
      <c r="A13" s="3"/>
      <c r="B13" s="3"/>
      <c r="C13" s="3"/>
      <c r="D13" s="3"/>
      <c r="E13" s="3"/>
      <c r="F13" s="3"/>
      <c r="G13" s="3"/>
      <c r="H13" s="3"/>
      <c r="I13" s="3"/>
      <c r="J13" s="3"/>
      <c r="K13" s="3"/>
      <c r="L13" s="3"/>
      <c r="M13" s="3"/>
      <c r="N13" s="3"/>
      <c r="O13" s="3"/>
      <c r="P13" s="3"/>
      <c r="Q13" s="3"/>
      <c r="R13" s="3"/>
      <c r="S13" s="3"/>
      <c r="T13" s="3"/>
      <c r="U13" s="3"/>
      <c r="V13" s="3"/>
      <c r="W13" s="3"/>
      <c r="X13" s="3"/>
      <c r="Y13" s="3"/>
    </row>
    <row r="14" spans="1:25" ht="15">
      <c r="A14" s="33" t="s">
        <v>887</v>
      </c>
      <c r="B14" s="33"/>
      <c r="C14" s="33"/>
      <c r="D14" s="33"/>
      <c r="E14" s="33"/>
      <c r="F14" s="33"/>
      <c r="G14" s="33"/>
      <c r="H14" s="33"/>
      <c r="I14" s="33"/>
      <c r="J14" s="33"/>
      <c r="K14" s="33"/>
      <c r="L14" s="33"/>
      <c r="M14" s="33"/>
      <c r="N14" s="33"/>
      <c r="O14" s="33"/>
      <c r="P14" s="33"/>
      <c r="Q14" s="33"/>
      <c r="R14" s="33"/>
      <c r="S14" s="33"/>
      <c r="T14" s="33"/>
      <c r="U14" s="33"/>
      <c r="V14" s="33"/>
      <c r="W14" s="33"/>
      <c r="X14" s="33"/>
      <c r="Y14" s="33"/>
    </row>
    <row r="15" spans="2:25" ht="15">
      <c r="B15" s="3"/>
      <c r="C15" s="3"/>
      <c r="D15" s="3"/>
      <c r="E15" s="3"/>
      <c r="F15" s="3"/>
      <c r="G15" s="3"/>
      <c r="H15" s="3"/>
      <c r="I15" s="3"/>
      <c r="J15" s="3"/>
      <c r="K15" s="3"/>
      <c r="L15" s="3"/>
      <c r="M15" s="3"/>
      <c r="N15" s="3"/>
      <c r="O15" s="3"/>
      <c r="P15" s="3"/>
      <c r="Q15" s="3"/>
      <c r="R15" s="3"/>
      <c r="S15" s="3"/>
      <c r="T15" s="3"/>
      <c r="U15" s="3"/>
      <c r="V15" s="3"/>
      <c r="W15" s="3"/>
      <c r="X15" s="3"/>
      <c r="Y15" s="3"/>
    </row>
    <row r="16" spans="1:3" ht="39.75" customHeight="1">
      <c r="A16" s="34" t="s">
        <v>888</v>
      </c>
      <c r="C16" s="29" t="s">
        <v>866</v>
      </c>
    </row>
    <row r="17" spans="2:25" ht="15">
      <c r="B17" s="3"/>
      <c r="C17" s="3"/>
      <c r="D17" s="3"/>
      <c r="E17" s="3"/>
      <c r="F17" s="3"/>
      <c r="G17" s="3"/>
      <c r="H17" s="3"/>
      <c r="I17" s="3"/>
      <c r="J17" s="3"/>
      <c r="K17" s="3"/>
      <c r="L17" s="3"/>
      <c r="M17" s="3"/>
      <c r="N17" s="3"/>
      <c r="O17" s="3"/>
      <c r="P17" s="3"/>
      <c r="Q17" s="3"/>
      <c r="R17" s="3"/>
      <c r="S17" s="3"/>
      <c r="T17" s="3"/>
      <c r="U17" s="3"/>
      <c r="V17" s="3"/>
      <c r="W17" s="3"/>
      <c r="X17" s="3"/>
      <c r="Y17" s="3"/>
    </row>
    <row r="18" spans="3:17" ht="15">
      <c r="C18" s="40" t="s">
        <v>889</v>
      </c>
      <c r="D18" s="40"/>
      <c r="E18" s="40"/>
      <c r="F18" s="40"/>
      <c r="G18" s="40"/>
      <c r="H18" s="40"/>
      <c r="I18" s="40"/>
      <c r="M18" s="39">
        <v>49306250</v>
      </c>
      <c r="Q18" s="38">
        <v>4570.69</v>
      </c>
    </row>
    <row r="19" spans="2:25" ht="15">
      <c r="B19" s="3"/>
      <c r="C19" s="3"/>
      <c r="D19" s="3"/>
      <c r="E19" s="3"/>
      <c r="F19" s="3"/>
      <c r="G19" s="3"/>
      <c r="H19" s="3"/>
      <c r="I19" s="3"/>
      <c r="J19" s="3"/>
      <c r="K19" s="3"/>
      <c r="L19" s="3"/>
      <c r="M19" s="3"/>
      <c r="N19" s="3"/>
      <c r="O19" s="3"/>
      <c r="P19" s="3"/>
      <c r="Q19" s="3"/>
      <c r="R19" s="3"/>
      <c r="S19" s="3"/>
      <c r="T19" s="3"/>
      <c r="U19" s="3"/>
      <c r="V19" s="3"/>
      <c r="W19" s="3"/>
      <c r="X19" s="3"/>
      <c r="Y19" s="3"/>
    </row>
    <row r="20" spans="3:17" ht="15">
      <c r="C20" s="40" t="s">
        <v>890</v>
      </c>
      <c r="D20" s="40"/>
      <c r="E20" s="40"/>
      <c r="F20" s="40"/>
      <c r="G20" s="40"/>
      <c r="H20" s="40"/>
      <c r="I20" s="40"/>
      <c r="Q20" s="38">
        <v>2781</v>
      </c>
    </row>
    <row r="21" spans="2:25" ht="15">
      <c r="B21" s="3"/>
      <c r="C21" s="3"/>
      <c r="D21" s="3"/>
      <c r="E21" s="3"/>
      <c r="F21" s="3"/>
      <c r="G21" s="3"/>
      <c r="H21" s="3"/>
      <c r="I21" s="3"/>
      <c r="J21" s="3"/>
      <c r="K21" s="3"/>
      <c r="L21" s="3"/>
      <c r="M21" s="3"/>
      <c r="N21" s="3"/>
      <c r="O21" s="3"/>
      <c r="P21" s="3"/>
      <c r="Q21" s="3"/>
      <c r="R21" s="3"/>
      <c r="S21" s="3"/>
      <c r="T21" s="3"/>
      <c r="U21" s="3"/>
      <c r="V21" s="3"/>
      <c r="W21" s="3"/>
      <c r="X21" s="3"/>
      <c r="Y21" s="3"/>
    </row>
    <row r="22" spans="3:17" ht="15">
      <c r="C22" s="40" t="s">
        <v>891</v>
      </c>
      <c r="D22" s="40"/>
      <c r="E22" s="40"/>
      <c r="F22" s="40"/>
      <c r="G22" s="40"/>
      <c r="H22" s="40"/>
      <c r="I22" s="40"/>
      <c r="Q22" s="29" t="s">
        <v>65</v>
      </c>
    </row>
    <row r="23" spans="2:25" ht="15">
      <c r="B23" s="3"/>
      <c r="C23" s="3"/>
      <c r="D23" s="3"/>
      <c r="E23" s="3"/>
      <c r="F23" s="3"/>
      <c r="G23" s="3"/>
      <c r="H23" s="3"/>
      <c r="I23" s="3"/>
      <c r="J23" s="3"/>
      <c r="K23" s="3"/>
      <c r="L23" s="3"/>
      <c r="M23" s="3"/>
      <c r="N23" s="3"/>
      <c r="O23" s="3"/>
      <c r="P23" s="3"/>
      <c r="Q23" s="3"/>
      <c r="R23" s="3"/>
      <c r="S23" s="3"/>
      <c r="T23" s="3"/>
      <c r="U23" s="3"/>
      <c r="V23" s="3"/>
      <c r="W23" s="3"/>
      <c r="X23" s="3"/>
      <c r="Y23" s="3"/>
    </row>
    <row r="24" spans="3:17" ht="15">
      <c r="C24" s="31" t="s">
        <v>892</v>
      </c>
      <c r="D24" s="31"/>
      <c r="E24" s="31"/>
      <c r="F24" s="31"/>
      <c r="G24" s="31"/>
      <c r="H24" s="31"/>
      <c r="I24" s="31"/>
      <c r="Q24" s="38">
        <v>1789.69</v>
      </c>
    </row>
  </sheetData>
  <sheetProtection selectLockedCells="1" selectUnlockedCells="1"/>
  <mergeCells count="93">
    <mergeCell ref="A2:F2"/>
    <mergeCell ref="B5:C5"/>
    <mergeCell ref="D5:E5"/>
    <mergeCell ref="F5:G5"/>
    <mergeCell ref="H5:I5"/>
    <mergeCell ref="J5:K5"/>
    <mergeCell ref="L5:M5"/>
    <mergeCell ref="N5:O5"/>
    <mergeCell ref="P5:Q5"/>
    <mergeCell ref="R5:S5"/>
    <mergeCell ref="T5:U5"/>
    <mergeCell ref="V5:W5"/>
    <mergeCell ref="X5:Y5"/>
    <mergeCell ref="A7:Y7"/>
    <mergeCell ref="A8:Y8"/>
    <mergeCell ref="B9:C9"/>
    <mergeCell ref="D9:E9"/>
    <mergeCell ref="F9:G9"/>
    <mergeCell ref="H9:I9"/>
    <mergeCell ref="J9:K9"/>
    <mergeCell ref="L9:M9"/>
    <mergeCell ref="N9:O9"/>
    <mergeCell ref="P9:Q9"/>
    <mergeCell ref="R9:S9"/>
    <mergeCell ref="T9:U9"/>
    <mergeCell ref="V9:W9"/>
    <mergeCell ref="X9:Y9"/>
    <mergeCell ref="B11:C11"/>
    <mergeCell ref="D11:E11"/>
    <mergeCell ref="F11:G11"/>
    <mergeCell ref="H11:I11"/>
    <mergeCell ref="J11:K11"/>
    <mergeCell ref="L11:M11"/>
    <mergeCell ref="N11:O11"/>
    <mergeCell ref="P11:Q11"/>
    <mergeCell ref="R11:S11"/>
    <mergeCell ref="T11:U11"/>
    <mergeCell ref="V11:W11"/>
    <mergeCell ref="X11:Y11"/>
    <mergeCell ref="A13:Y13"/>
    <mergeCell ref="A14:Y14"/>
    <mergeCell ref="B15:C15"/>
    <mergeCell ref="D15:E15"/>
    <mergeCell ref="F15:G15"/>
    <mergeCell ref="H15:I15"/>
    <mergeCell ref="J15:K15"/>
    <mergeCell ref="L15:M15"/>
    <mergeCell ref="N15:O15"/>
    <mergeCell ref="P15:Q15"/>
    <mergeCell ref="R15:S15"/>
    <mergeCell ref="T15:U15"/>
    <mergeCell ref="V15:W15"/>
    <mergeCell ref="X15:Y15"/>
    <mergeCell ref="B17:I17"/>
    <mergeCell ref="J17:K17"/>
    <mergeCell ref="L17:M17"/>
    <mergeCell ref="N17:O17"/>
    <mergeCell ref="P17:Q17"/>
    <mergeCell ref="R17:S17"/>
    <mergeCell ref="T17:U17"/>
    <mergeCell ref="V17:W17"/>
    <mergeCell ref="X17:Y17"/>
    <mergeCell ref="C18:I18"/>
    <mergeCell ref="B19:I19"/>
    <mergeCell ref="J19:K19"/>
    <mergeCell ref="L19:M19"/>
    <mergeCell ref="N19:O19"/>
    <mergeCell ref="P19:Q19"/>
    <mergeCell ref="R19:S19"/>
    <mergeCell ref="T19:U19"/>
    <mergeCell ref="V19:W19"/>
    <mergeCell ref="X19:Y19"/>
    <mergeCell ref="C20:I20"/>
    <mergeCell ref="B21:I21"/>
    <mergeCell ref="J21:K21"/>
    <mergeCell ref="L21:M21"/>
    <mergeCell ref="N21:O21"/>
    <mergeCell ref="P21:Q21"/>
    <mergeCell ref="R21:S21"/>
    <mergeCell ref="T21:U21"/>
    <mergeCell ref="V21:W21"/>
    <mergeCell ref="X21:Y21"/>
    <mergeCell ref="C22:I22"/>
    <mergeCell ref="B23:I23"/>
    <mergeCell ref="J23:K23"/>
    <mergeCell ref="L23:M23"/>
    <mergeCell ref="N23:O23"/>
    <mergeCell ref="P23:Q23"/>
    <mergeCell ref="R23:S23"/>
    <mergeCell ref="T23:U23"/>
    <mergeCell ref="V23:W23"/>
    <mergeCell ref="X23:Y23"/>
    <mergeCell ref="C24:I2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2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5" t="s">
        <v>157</v>
      </c>
      <c r="D3" s="5"/>
      <c r="E3" s="5"/>
      <c r="F3" s="5"/>
      <c r="G3" s="5"/>
      <c r="H3" s="5"/>
      <c r="I3" s="5"/>
      <c r="J3" s="5"/>
      <c r="K3" s="5"/>
      <c r="L3" s="5"/>
      <c r="O3" s="9" t="s">
        <v>158</v>
      </c>
      <c r="P3" s="9"/>
      <c r="Q3" s="9"/>
      <c r="R3" s="9"/>
      <c r="S3" s="9"/>
      <c r="T3" s="9"/>
    </row>
    <row r="4" spans="3:20" ht="39.75" customHeight="1">
      <c r="C4" s="5" t="s">
        <v>35</v>
      </c>
      <c r="D4" s="5"/>
      <c r="G4" s="9" t="s">
        <v>109</v>
      </c>
      <c r="H4" s="9"/>
      <c r="K4" s="5" t="s">
        <v>37</v>
      </c>
      <c r="L4" s="5"/>
      <c r="O4" s="9" t="s">
        <v>47</v>
      </c>
      <c r="P4" s="9"/>
      <c r="S4" s="5" t="s">
        <v>38</v>
      </c>
      <c r="T4" s="5"/>
    </row>
    <row r="5" spans="3:20" ht="15">
      <c r="C5" s="5" t="s">
        <v>48</v>
      </c>
      <c r="D5" s="5"/>
      <c r="E5" s="5"/>
      <c r="F5" s="5"/>
      <c r="G5" s="5"/>
      <c r="H5" s="5"/>
      <c r="I5" s="5"/>
      <c r="J5" s="5"/>
      <c r="K5" s="5"/>
      <c r="L5" s="5"/>
      <c r="M5" s="5"/>
      <c r="N5" s="5"/>
      <c r="O5" s="5"/>
      <c r="P5" s="5"/>
      <c r="Q5" s="5"/>
      <c r="R5" s="5"/>
      <c r="S5" s="5"/>
      <c r="T5" s="5"/>
    </row>
    <row r="6" spans="1:21" ht="15">
      <c r="A6" s="10" t="s">
        <v>69</v>
      </c>
      <c r="C6" s="10"/>
      <c r="D6" s="12">
        <v>4802</v>
      </c>
      <c r="E6" s="10"/>
      <c r="G6" s="10"/>
      <c r="H6" s="12">
        <v>45275</v>
      </c>
      <c r="I6" s="10"/>
      <c r="K6" s="10"/>
      <c r="L6" s="12">
        <v>37725</v>
      </c>
      <c r="M6" s="10"/>
      <c r="O6" s="10"/>
      <c r="P6" s="12">
        <v>9933</v>
      </c>
      <c r="Q6" s="10"/>
      <c r="S6" s="10"/>
      <c r="T6" s="12">
        <v>6346</v>
      </c>
      <c r="U6" s="10"/>
    </row>
    <row r="8" spans="1:20" ht="15">
      <c r="A8" t="s">
        <v>70</v>
      </c>
      <c r="D8" s="13">
        <v>-1945</v>
      </c>
      <c r="H8" s="13">
        <v>-7820</v>
      </c>
      <c r="L8" s="13">
        <v>-8468</v>
      </c>
      <c r="P8" s="13">
        <v>-1950</v>
      </c>
      <c r="T8" s="13">
        <v>-1607</v>
      </c>
    </row>
    <row r="10" spans="1:21" ht="15">
      <c r="A10" s="10" t="s">
        <v>71</v>
      </c>
      <c r="C10" s="10"/>
      <c r="D10" s="12">
        <v>2857</v>
      </c>
      <c r="E10" s="10"/>
      <c r="G10" s="10"/>
      <c r="H10" s="12">
        <v>37455</v>
      </c>
      <c r="I10" s="10"/>
      <c r="K10" s="10"/>
      <c r="L10" s="12">
        <v>29257</v>
      </c>
      <c r="M10" s="10"/>
      <c r="O10" s="10"/>
      <c r="P10" s="12">
        <v>7983</v>
      </c>
      <c r="Q10" s="10"/>
      <c r="S10" s="10"/>
      <c r="T10" s="12">
        <v>4739</v>
      </c>
      <c r="U10" s="10"/>
    </row>
    <row r="12" spans="1:21" ht="15">
      <c r="A12" t="s">
        <v>72</v>
      </c>
      <c r="D12" s="8" t="s">
        <v>65</v>
      </c>
      <c r="H12" s="13">
        <v>-152</v>
      </c>
      <c r="L12" s="13">
        <v>-1500</v>
      </c>
      <c r="P12" s="13">
        <v>-370</v>
      </c>
      <c r="S12" s="10"/>
      <c r="T12" s="14">
        <v>-370</v>
      </c>
      <c r="U12" s="10"/>
    </row>
    <row r="13" spans="1:21" ht="15">
      <c r="A13" s="10" t="s">
        <v>161</v>
      </c>
      <c r="C13" s="10"/>
      <c r="D13" s="12">
        <v>2857</v>
      </c>
      <c r="E13" s="10"/>
      <c r="G13" s="10"/>
      <c r="H13" s="12">
        <v>37303</v>
      </c>
      <c r="I13" s="10"/>
      <c r="K13" s="10"/>
      <c r="L13" s="12">
        <v>27757</v>
      </c>
      <c r="M13" s="10"/>
      <c r="O13" s="10"/>
      <c r="P13" s="12">
        <v>7613</v>
      </c>
      <c r="Q13" s="10"/>
      <c r="S13" s="10"/>
      <c r="T13" s="12">
        <v>4369</v>
      </c>
      <c r="U13" s="10"/>
    </row>
    <row r="15" ht="15">
      <c r="A15" s="10" t="s">
        <v>74</v>
      </c>
    </row>
    <row r="16" spans="1:20" ht="15">
      <c r="A16" s="10" t="s">
        <v>75</v>
      </c>
      <c r="D16" s="13">
        <v>-54</v>
      </c>
      <c r="H16" s="13">
        <v>-364</v>
      </c>
      <c r="L16" s="6">
        <v>123</v>
      </c>
      <c r="P16" s="13">
        <v>-35</v>
      </c>
      <c r="T16" s="13">
        <v>-69</v>
      </c>
    </row>
    <row r="18" spans="1:21" ht="15">
      <c r="A18" s="10" t="s">
        <v>76</v>
      </c>
      <c r="C18" s="10"/>
      <c r="D18" s="14">
        <v>-54</v>
      </c>
      <c r="E18" s="10"/>
      <c r="G18" s="10"/>
      <c r="H18" s="14">
        <v>-364</v>
      </c>
      <c r="I18" s="10"/>
      <c r="K18" s="10"/>
      <c r="L18" s="12">
        <v>123</v>
      </c>
      <c r="M18" s="10"/>
      <c r="O18" s="10"/>
      <c r="P18" s="14">
        <v>-35</v>
      </c>
      <c r="Q18" s="10"/>
      <c r="S18" s="10"/>
      <c r="T18" s="14">
        <v>-69</v>
      </c>
      <c r="U18" s="10"/>
    </row>
    <row r="20" spans="1:21" ht="15">
      <c r="A20" s="10" t="s">
        <v>77</v>
      </c>
      <c r="C20" s="10"/>
      <c r="D20" s="12">
        <v>2803</v>
      </c>
      <c r="E20" s="10"/>
      <c r="G20" s="10"/>
      <c r="H20" s="12">
        <v>37091</v>
      </c>
      <c r="I20" s="10"/>
      <c r="K20" s="10"/>
      <c r="L20" s="12">
        <v>29380</v>
      </c>
      <c r="M20" s="10"/>
      <c r="O20" s="10"/>
      <c r="P20" s="12">
        <v>7948</v>
      </c>
      <c r="Q20" s="10"/>
      <c r="S20" s="10"/>
      <c r="T20" s="12">
        <v>4670</v>
      </c>
      <c r="U20" s="10"/>
    </row>
    <row r="22" ht="15">
      <c r="A22" s="10" t="s">
        <v>78</v>
      </c>
    </row>
    <row r="23" spans="1:20" ht="15">
      <c r="A23" t="s">
        <v>79</v>
      </c>
      <c r="D23" s="16">
        <v>0.11</v>
      </c>
      <c r="H23" s="16">
        <v>1.36</v>
      </c>
      <c r="L23" s="16">
        <v>0.88</v>
      </c>
      <c r="P23" s="16">
        <v>0.25</v>
      </c>
      <c r="T23" s="16">
        <v>0.13</v>
      </c>
    </row>
    <row r="24" ht="39.75" customHeight="1">
      <c r="A24" s="15" t="s">
        <v>162</v>
      </c>
    </row>
    <row r="25" spans="1:20" ht="15">
      <c r="A25" t="s">
        <v>79</v>
      </c>
      <c r="C25" s="10"/>
      <c r="D25" s="12">
        <v>9495844</v>
      </c>
      <c r="E25" s="10"/>
      <c r="G25" s="10"/>
      <c r="H25" s="12">
        <v>9495844</v>
      </c>
      <c r="I25" s="10"/>
      <c r="L25" s="6">
        <v>10248079</v>
      </c>
      <c r="P25" s="6">
        <v>9495844</v>
      </c>
      <c r="T25" s="6">
        <v>12999986</v>
      </c>
    </row>
  </sheetData>
  <sheetProtection selectLockedCells="1" selectUnlockedCells="1"/>
  <mergeCells count="8">
    <mergeCell ref="C3:L3"/>
    <mergeCell ref="O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39.75" customHeight="1">
      <c r="C3" s="5" t="s">
        <v>163</v>
      </c>
      <c r="D3" s="5"/>
      <c r="E3" s="5"/>
      <c r="F3" s="5"/>
      <c r="G3" s="5"/>
      <c r="H3" s="5"/>
      <c r="K3" s="9" t="s">
        <v>164</v>
      </c>
      <c r="L3" s="9"/>
    </row>
    <row r="4" spans="3:12" ht="15">
      <c r="C4" s="5" t="s">
        <v>36</v>
      </c>
      <c r="D4" s="5"/>
      <c r="G4" s="5" t="s">
        <v>37</v>
      </c>
      <c r="H4" s="5"/>
      <c r="K4" s="5" t="s">
        <v>38</v>
      </c>
      <c r="L4" s="5"/>
    </row>
    <row r="5" spans="1:13" ht="15">
      <c r="A5" s="10" t="s">
        <v>165</v>
      </c>
      <c r="C5" s="19"/>
      <c r="D5" s="5" t="s">
        <v>166</v>
      </c>
      <c r="E5" s="5"/>
      <c r="F5" s="5"/>
      <c r="G5" s="5"/>
      <c r="H5" s="5"/>
      <c r="I5" s="5"/>
      <c r="J5" s="5"/>
      <c r="K5" s="5"/>
      <c r="L5" s="5"/>
      <c r="M5" s="10"/>
    </row>
    <row r="6" spans="1:12" ht="15">
      <c r="A6" t="s">
        <v>85</v>
      </c>
      <c r="D6" s="6">
        <v>24020</v>
      </c>
      <c r="H6" s="6">
        <v>18036</v>
      </c>
      <c r="L6" s="6">
        <v>21112</v>
      </c>
    </row>
    <row r="7" spans="1:12" ht="15">
      <c r="A7" t="s">
        <v>86</v>
      </c>
      <c r="D7" s="6">
        <v>35578</v>
      </c>
      <c r="H7" s="6">
        <v>81441</v>
      </c>
      <c r="L7" s="6">
        <v>110744</v>
      </c>
    </row>
    <row r="8" spans="1:12" ht="15">
      <c r="A8" s="10" t="s">
        <v>87</v>
      </c>
      <c r="D8" s="6">
        <v>132369</v>
      </c>
      <c r="H8" s="6">
        <v>172419</v>
      </c>
      <c r="L8" s="6">
        <v>187309</v>
      </c>
    </row>
    <row r="9" spans="1:12" ht="15">
      <c r="A9" s="10" t="s">
        <v>88</v>
      </c>
      <c r="D9" s="6">
        <v>5974</v>
      </c>
      <c r="H9" s="6">
        <v>14358</v>
      </c>
      <c r="L9" s="6">
        <v>159902</v>
      </c>
    </row>
    <row r="10" spans="1:12" ht="15">
      <c r="A10" s="10" t="s">
        <v>89</v>
      </c>
      <c r="D10" s="6">
        <v>138343</v>
      </c>
      <c r="H10" s="6">
        <v>186777</v>
      </c>
      <c r="L10" s="6">
        <v>347211</v>
      </c>
    </row>
    <row r="11" spans="1:12" ht="15">
      <c r="A11" t="s">
        <v>90</v>
      </c>
      <c r="D11" s="6">
        <v>18831</v>
      </c>
      <c r="H11" s="6">
        <v>25140</v>
      </c>
      <c r="L11" s="6">
        <v>33217</v>
      </c>
    </row>
    <row r="12" spans="1:12" ht="15">
      <c r="A12" s="10" t="s">
        <v>91</v>
      </c>
      <c r="D12" s="6">
        <v>48907</v>
      </c>
      <c r="H12" s="6">
        <v>57044</v>
      </c>
      <c r="L12" s="6">
        <v>100722</v>
      </c>
    </row>
    <row r="13" spans="1:12" ht="15">
      <c r="A13" s="10" t="s">
        <v>92</v>
      </c>
      <c r="D13" s="6">
        <v>2665</v>
      </c>
      <c r="H13" s="6">
        <v>3901</v>
      </c>
      <c r="L13" s="6">
        <v>115788</v>
      </c>
    </row>
    <row r="14" spans="1:12" ht="15">
      <c r="A14" s="10" t="s">
        <v>93</v>
      </c>
      <c r="D14" s="6">
        <v>51572</v>
      </c>
      <c r="H14" s="6">
        <v>60945</v>
      </c>
      <c r="L14" s="6">
        <v>216510</v>
      </c>
    </row>
    <row r="15" spans="1:12" ht="15">
      <c r="A15" s="10" t="s">
        <v>94</v>
      </c>
      <c r="D15" s="6">
        <v>25152</v>
      </c>
      <c r="H15" s="6">
        <v>26652</v>
      </c>
      <c r="L15" s="6">
        <v>27022</v>
      </c>
    </row>
    <row r="16" spans="1:12" ht="15">
      <c r="A16" s="10" t="s">
        <v>95</v>
      </c>
      <c r="D16" s="6">
        <v>61619</v>
      </c>
      <c r="H16" s="6">
        <v>99180</v>
      </c>
      <c r="L16" s="6">
        <v>103679</v>
      </c>
    </row>
    <row r="17" spans="1:12" ht="15">
      <c r="A17" s="10" t="s">
        <v>96</v>
      </c>
      <c r="D17" s="6">
        <v>138343</v>
      </c>
      <c r="H17" s="6">
        <v>186777</v>
      </c>
      <c r="L17" s="6">
        <v>347211</v>
      </c>
    </row>
  </sheetData>
  <sheetProtection selectLockedCells="1" selectUnlockedCells="1"/>
  <mergeCells count="6">
    <mergeCell ref="C3:H3"/>
    <mergeCell ref="K3:L3"/>
    <mergeCell ref="C4:D4"/>
    <mergeCell ref="G4:H4"/>
    <mergeCell ref="K4:L4"/>
    <mergeCell ref="D5:L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U12"/>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9" t="s">
        <v>167</v>
      </c>
      <c r="D3" s="9"/>
      <c r="E3" s="9"/>
      <c r="F3" s="9"/>
      <c r="G3" s="9"/>
      <c r="H3" s="9"/>
      <c r="I3" s="9"/>
      <c r="J3" s="9"/>
      <c r="K3" s="9"/>
      <c r="L3" s="9"/>
      <c r="O3" s="9" t="s">
        <v>168</v>
      </c>
      <c r="P3" s="9"/>
      <c r="Q3" s="9"/>
      <c r="R3" s="9"/>
      <c r="S3" s="9"/>
      <c r="T3" s="9"/>
    </row>
    <row r="4" spans="3:20" ht="15">
      <c r="C4" s="5" t="s">
        <v>35</v>
      </c>
      <c r="D4" s="5"/>
      <c r="G4" s="5" t="s">
        <v>36</v>
      </c>
      <c r="H4" s="5"/>
      <c r="K4" s="5" t="s">
        <v>37</v>
      </c>
      <c r="L4" s="5"/>
      <c r="O4" s="5" t="s">
        <v>37</v>
      </c>
      <c r="P4" s="5"/>
      <c r="S4" s="5" t="s">
        <v>38</v>
      </c>
      <c r="T4" s="5"/>
    </row>
    <row r="5" spans="1:21" ht="15">
      <c r="A5" s="10" t="s">
        <v>169</v>
      </c>
      <c r="C5" s="19"/>
      <c r="D5" s="5" t="s">
        <v>84</v>
      </c>
      <c r="E5" s="5"/>
      <c r="F5" s="5"/>
      <c r="G5" s="5"/>
      <c r="H5" s="5"/>
      <c r="I5" s="5"/>
      <c r="J5" s="5"/>
      <c r="K5" s="5"/>
      <c r="L5" s="5"/>
      <c r="M5" s="5"/>
      <c r="N5" s="5"/>
      <c r="O5" s="5"/>
      <c r="P5" s="5"/>
      <c r="Q5" s="5"/>
      <c r="R5" s="5"/>
      <c r="S5" s="5"/>
      <c r="T5" s="5"/>
      <c r="U5" s="10"/>
    </row>
    <row r="6" spans="1:20" ht="15">
      <c r="A6" t="s">
        <v>100</v>
      </c>
      <c r="D6" s="6">
        <v>1157</v>
      </c>
      <c r="H6" s="6">
        <v>33284</v>
      </c>
      <c r="L6" s="6">
        <v>8556</v>
      </c>
      <c r="P6" s="13">
        <v>-6459</v>
      </c>
      <c r="T6" s="13">
        <v>-14512</v>
      </c>
    </row>
    <row r="7" spans="1:20" ht="15">
      <c r="A7" t="s">
        <v>101</v>
      </c>
      <c r="D7" s="13">
        <v>-944</v>
      </c>
      <c r="H7" s="13">
        <v>-647</v>
      </c>
      <c r="L7" s="13">
        <v>-1825</v>
      </c>
      <c r="P7" s="13">
        <v>-594</v>
      </c>
      <c r="T7" s="13">
        <v>-80</v>
      </c>
    </row>
    <row r="8" spans="1:20" ht="15">
      <c r="A8" t="s">
        <v>102</v>
      </c>
      <c r="D8" s="6">
        <v>89</v>
      </c>
      <c r="H8" s="6">
        <v>23272</v>
      </c>
      <c r="L8" s="13">
        <v>-2956</v>
      </c>
      <c r="P8" s="13">
        <v>-530</v>
      </c>
      <c r="T8" s="6">
        <v>261</v>
      </c>
    </row>
    <row r="9" spans="1:20" ht="15">
      <c r="A9" t="s">
        <v>103</v>
      </c>
      <c r="D9" s="6">
        <v>139</v>
      </c>
      <c r="H9" s="6">
        <v>735</v>
      </c>
      <c r="L9" s="13">
        <v>-2110</v>
      </c>
      <c r="P9" s="13">
        <v>-3</v>
      </c>
      <c r="T9" s="13">
        <v>-5</v>
      </c>
    </row>
    <row r="10" spans="1:20" ht="15">
      <c r="A10" t="s">
        <v>104</v>
      </c>
      <c r="D10" s="6">
        <v>441</v>
      </c>
      <c r="H10" s="6">
        <v>56644</v>
      </c>
      <c r="L10" s="6">
        <v>1665</v>
      </c>
      <c r="P10" s="13">
        <v>-7586</v>
      </c>
      <c r="T10" s="13">
        <v>-14336</v>
      </c>
    </row>
    <row r="11" spans="1:20" ht="15">
      <c r="A11" t="s">
        <v>105</v>
      </c>
      <c r="D11" s="6">
        <v>5112</v>
      </c>
      <c r="H11" s="6">
        <v>5553</v>
      </c>
      <c r="L11" s="6">
        <v>62197</v>
      </c>
      <c r="P11" s="6">
        <v>62197</v>
      </c>
      <c r="T11" s="6">
        <v>63862</v>
      </c>
    </row>
    <row r="12" spans="1:20" ht="15">
      <c r="A12" t="s">
        <v>106</v>
      </c>
      <c r="D12" s="6">
        <v>5553</v>
      </c>
      <c r="H12" s="6">
        <v>62197</v>
      </c>
      <c r="L12" s="6">
        <v>63862</v>
      </c>
      <c r="P12" s="6">
        <v>54611</v>
      </c>
      <c r="T12" s="6">
        <v>49526</v>
      </c>
    </row>
  </sheetData>
  <sheetProtection selectLockedCells="1" selectUnlockedCells="1"/>
  <mergeCells count="8">
    <mergeCell ref="C3:L3"/>
    <mergeCell ref="O3:T3"/>
    <mergeCell ref="C4:D4"/>
    <mergeCell ref="G4:H4"/>
    <mergeCell ref="K4:L4"/>
    <mergeCell ref="O4:P4"/>
    <mergeCell ref="S4:T4"/>
    <mergeCell ref="D5:T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107</v>
      </c>
      <c r="B2" s="1"/>
      <c r="C2" s="1"/>
      <c r="D2" s="1"/>
      <c r="E2" s="1"/>
      <c r="F2" s="1"/>
    </row>
    <row r="5" spans="3:20" ht="39.75" customHeight="1">
      <c r="C5" s="9" t="s">
        <v>167</v>
      </c>
      <c r="D5" s="9"/>
      <c r="E5" s="9"/>
      <c r="F5" s="9"/>
      <c r="G5" s="9"/>
      <c r="H5" s="9"/>
      <c r="I5" s="9"/>
      <c r="J5" s="9"/>
      <c r="K5" s="9"/>
      <c r="L5" s="9"/>
      <c r="O5" s="9" t="s">
        <v>168</v>
      </c>
      <c r="P5" s="9"/>
      <c r="Q5" s="9"/>
      <c r="R5" s="9"/>
      <c r="S5" s="9"/>
      <c r="T5" s="9"/>
    </row>
    <row r="6" spans="3:20" ht="39.75" customHeight="1">
      <c r="C6" s="5" t="s">
        <v>35</v>
      </c>
      <c r="D6" s="5"/>
      <c r="G6" s="9" t="s">
        <v>109</v>
      </c>
      <c r="H6" s="9"/>
      <c r="K6" s="5" t="s">
        <v>37</v>
      </c>
      <c r="L6" s="5"/>
      <c r="O6" s="9" t="s">
        <v>47</v>
      </c>
      <c r="P6" s="9"/>
      <c r="S6" s="5" t="s">
        <v>38</v>
      </c>
      <c r="T6" s="5"/>
    </row>
    <row r="7" spans="3:20" ht="15">
      <c r="C7" s="5" t="s">
        <v>84</v>
      </c>
      <c r="D7" s="5"/>
      <c r="E7" s="5"/>
      <c r="F7" s="5"/>
      <c r="G7" s="5"/>
      <c r="H7" s="5"/>
      <c r="I7" s="5"/>
      <c r="J7" s="5"/>
      <c r="K7" s="5"/>
      <c r="L7" s="5"/>
      <c r="M7" s="5"/>
      <c r="N7" s="5"/>
      <c r="O7" s="5"/>
      <c r="P7" s="5"/>
      <c r="Q7" s="5"/>
      <c r="R7" s="5"/>
      <c r="S7" s="5"/>
      <c r="T7" s="5"/>
    </row>
    <row r="8" spans="1:21" ht="15">
      <c r="A8" s="10" t="s">
        <v>71</v>
      </c>
      <c r="C8" s="10"/>
      <c r="D8" s="12">
        <v>2857</v>
      </c>
      <c r="E8" s="10"/>
      <c r="G8" s="10"/>
      <c r="H8" s="12">
        <v>37455</v>
      </c>
      <c r="I8" s="10"/>
      <c r="K8" s="10"/>
      <c r="L8" s="12">
        <v>29257</v>
      </c>
      <c r="M8" s="10"/>
      <c r="O8" s="10"/>
      <c r="P8" s="12">
        <v>7983</v>
      </c>
      <c r="Q8" s="10"/>
      <c r="S8" s="10"/>
      <c r="T8" s="12">
        <v>4739</v>
      </c>
      <c r="U8" s="10"/>
    </row>
    <row r="9" spans="1:20" ht="15">
      <c r="A9" t="s">
        <v>110</v>
      </c>
      <c r="D9" s="6">
        <v>1945</v>
      </c>
      <c r="H9" s="6">
        <v>7820</v>
      </c>
      <c r="L9" s="6">
        <v>8468</v>
      </c>
      <c r="P9" s="6">
        <v>1950</v>
      </c>
      <c r="T9" s="6">
        <v>1607</v>
      </c>
    </row>
    <row r="10" spans="1:20" ht="15">
      <c r="A10" t="s">
        <v>111</v>
      </c>
      <c r="D10" s="8" t="s">
        <v>65</v>
      </c>
      <c r="H10" s="6">
        <v>46</v>
      </c>
      <c r="L10" s="6">
        <v>309</v>
      </c>
      <c r="P10" s="6">
        <v>65</v>
      </c>
      <c r="T10" s="6">
        <v>164</v>
      </c>
    </row>
    <row r="11" spans="1:20" ht="15">
      <c r="A11" t="s">
        <v>112</v>
      </c>
      <c r="D11" s="13">
        <v>-2</v>
      </c>
      <c r="H11" s="13">
        <v>-58</v>
      </c>
      <c r="L11" s="13">
        <v>-537</v>
      </c>
      <c r="P11" s="13">
        <v>-98</v>
      </c>
      <c r="T11" s="13">
        <v>-92</v>
      </c>
    </row>
    <row r="12" spans="1:20" ht="15">
      <c r="A12" t="s">
        <v>113</v>
      </c>
      <c r="D12" s="6">
        <v>128</v>
      </c>
      <c r="H12" s="6">
        <v>227</v>
      </c>
      <c r="L12" s="6">
        <v>775</v>
      </c>
      <c r="P12" s="6">
        <v>128</v>
      </c>
      <c r="T12" s="6">
        <v>311</v>
      </c>
    </row>
    <row r="13" spans="1:20" ht="15">
      <c r="A13" t="s">
        <v>114</v>
      </c>
      <c r="D13" s="8" t="s">
        <v>65</v>
      </c>
      <c r="H13" s="8" t="s">
        <v>65</v>
      </c>
      <c r="L13" s="6">
        <v>9681</v>
      </c>
      <c r="P13" s="8" t="s">
        <v>65</v>
      </c>
      <c r="T13" s="6">
        <v>199</v>
      </c>
    </row>
    <row r="15" spans="1:21" ht="15">
      <c r="A15" s="10" t="s">
        <v>115</v>
      </c>
      <c r="C15" s="10"/>
      <c r="D15" s="12">
        <v>4928</v>
      </c>
      <c r="E15" s="10"/>
      <c r="G15" s="10"/>
      <c r="H15" s="12">
        <v>45490</v>
      </c>
      <c r="I15" s="10"/>
      <c r="K15" s="10"/>
      <c r="L15" s="12">
        <v>47953</v>
      </c>
      <c r="M15" s="10"/>
      <c r="O15" s="10"/>
      <c r="P15" s="12">
        <v>10028</v>
      </c>
      <c r="Q15" s="10"/>
      <c r="S15" s="10"/>
      <c r="T15" s="12">
        <v>6928</v>
      </c>
      <c r="U15" s="10"/>
    </row>
  </sheetData>
  <sheetProtection selectLockedCells="1" selectUnlockedCells="1"/>
  <mergeCells count="9">
    <mergeCell ref="A2:F2"/>
    <mergeCell ref="C5:L5"/>
    <mergeCell ref="O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116</v>
      </c>
      <c r="B2" s="1"/>
      <c r="C2" s="1"/>
      <c r="D2" s="1"/>
      <c r="E2" s="1"/>
      <c r="F2" s="1"/>
    </row>
    <row r="5" spans="3:20" ht="39.75" customHeight="1">
      <c r="C5" s="5" t="s">
        <v>32</v>
      </c>
      <c r="D5" s="5"/>
      <c r="E5" s="5"/>
      <c r="F5" s="5"/>
      <c r="G5" s="5"/>
      <c r="H5" s="5"/>
      <c r="I5" s="5"/>
      <c r="J5" s="5"/>
      <c r="K5" s="5"/>
      <c r="L5" s="5"/>
      <c r="O5" s="9" t="s">
        <v>33</v>
      </c>
      <c r="P5" s="9"/>
      <c r="Q5" s="9"/>
      <c r="R5" s="9"/>
      <c r="S5" s="9"/>
      <c r="T5" s="9"/>
    </row>
    <row r="6" spans="1:20" ht="15">
      <c r="A6" s="10" t="s">
        <v>34</v>
      </c>
      <c r="C6" s="5" t="s">
        <v>35</v>
      </c>
      <c r="D6" s="5"/>
      <c r="G6" s="5" t="s">
        <v>36</v>
      </c>
      <c r="H6" s="5"/>
      <c r="K6" s="5" t="s">
        <v>37</v>
      </c>
      <c r="L6" s="5"/>
      <c r="O6" s="5" t="s">
        <v>37</v>
      </c>
      <c r="P6" s="5"/>
      <c r="S6" s="5" t="s">
        <v>38</v>
      </c>
      <c r="T6" s="5"/>
    </row>
    <row r="7" spans="1:20" ht="15">
      <c r="A7" t="s">
        <v>39</v>
      </c>
      <c r="C7" s="11">
        <v>35468</v>
      </c>
      <c r="D7" s="11"/>
      <c r="G7" s="11">
        <v>190480</v>
      </c>
      <c r="H7" s="11"/>
      <c r="L7" s="6">
        <v>414192</v>
      </c>
      <c r="O7" s="11">
        <v>259050</v>
      </c>
      <c r="P7" s="11"/>
      <c r="S7" s="11">
        <v>438126</v>
      </c>
      <c r="T7" s="11"/>
    </row>
    <row r="8" spans="1:20" ht="15">
      <c r="A8" t="s">
        <v>40</v>
      </c>
      <c r="D8" s="6">
        <v>71</v>
      </c>
      <c r="H8" s="6">
        <v>210</v>
      </c>
      <c r="L8" s="6">
        <v>382</v>
      </c>
      <c r="P8" s="6">
        <v>236</v>
      </c>
      <c r="T8" s="6">
        <v>410</v>
      </c>
    </row>
    <row r="9" spans="1:20" ht="15">
      <c r="A9" t="s">
        <v>41</v>
      </c>
      <c r="D9" s="6">
        <v>441</v>
      </c>
      <c r="H9" s="6">
        <v>1689</v>
      </c>
      <c r="L9" s="6">
        <v>3566</v>
      </c>
      <c r="P9" s="6">
        <v>2138</v>
      </c>
      <c r="T9" s="6">
        <v>3782</v>
      </c>
    </row>
    <row r="10" spans="1:20" ht="15">
      <c r="A10" t="s">
        <v>42</v>
      </c>
      <c r="C10" s="11">
        <v>80427</v>
      </c>
      <c r="D10" s="11"/>
      <c r="G10" s="11">
        <v>112777</v>
      </c>
      <c r="H10" s="11"/>
      <c r="L10" s="6">
        <v>116150</v>
      </c>
      <c r="O10" s="11">
        <v>121165</v>
      </c>
      <c r="P10" s="11"/>
      <c r="S10" s="11">
        <v>115845</v>
      </c>
      <c r="T10" s="11"/>
    </row>
  </sheetData>
  <sheetProtection selectLockedCells="1" selectUnlockedCells="1"/>
  <mergeCells count="16">
    <mergeCell ref="A2:F2"/>
    <mergeCell ref="C5:L5"/>
    <mergeCell ref="O5:T5"/>
    <mergeCell ref="C6:D6"/>
    <mergeCell ref="G6:H6"/>
    <mergeCell ref="K6:L6"/>
    <mergeCell ref="O6:P6"/>
    <mergeCell ref="S6:T6"/>
    <mergeCell ref="C7:D7"/>
    <mergeCell ref="G7:H7"/>
    <mergeCell ref="O7:P7"/>
    <mergeCell ref="S7:T7"/>
    <mergeCell ref="C10:D10"/>
    <mergeCell ref="G10:H10"/>
    <mergeCell ref="O10:P10"/>
    <mergeCell ref="S10:T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116</v>
      </c>
      <c r="B2" s="1"/>
      <c r="C2" s="1"/>
      <c r="D2" s="1"/>
      <c r="E2" s="1"/>
      <c r="F2" s="1"/>
    </row>
    <row r="5" spans="3:20" ht="39.75" customHeight="1">
      <c r="C5" s="9" t="s">
        <v>170</v>
      </c>
      <c r="D5" s="9"/>
      <c r="E5" s="9"/>
      <c r="F5" s="9"/>
      <c r="G5" s="9"/>
      <c r="H5" s="9"/>
      <c r="I5" s="9"/>
      <c r="J5" s="9"/>
      <c r="K5" s="9"/>
      <c r="L5" s="9"/>
      <c r="O5" s="9" t="s">
        <v>33</v>
      </c>
      <c r="P5" s="9"/>
      <c r="Q5" s="9"/>
      <c r="R5" s="9"/>
      <c r="S5" s="9"/>
      <c r="T5" s="9"/>
    </row>
    <row r="6" spans="1:20" ht="15">
      <c r="A6" s="10" t="s">
        <v>34</v>
      </c>
      <c r="C6" s="5" t="s">
        <v>35</v>
      </c>
      <c r="D6" s="5"/>
      <c r="G6" s="5" t="s">
        <v>36</v>
      </c>
      <c r="H6" s="5"/>
      <c r="K6" s="5" t="s">
        <v>37</v>
      </c>
      <c r="L6" s="5"/>
      <c r="O6" s="5" t="s">
        <v>37</v>
      </c>
      <c r="P6" s="5"/>
      <c r="S6" s="5" t="s">
        <v>38</v>
      </c>
      <c r="T6" s="5"/>
    </row>
    <row r="7" spans="1:20" ht="15">
      <c r="A7" t="s">
        <v>39</v>
      </c>
      <c r="C7" s="11">
        <v>35468</v>
      </c>
      <c r="D7" s="11"/>
      <c r="G7" s="11">
        <v>190480</v>
      </c>
      <c r="H7" s="11"/>
      <c r="K7" s="11">
        <v>414192</v>
      </c>
      <c r="L7" s="11"/>
      <c r="O7" s="11">
        <v>259050</v>
      </c>
      <c r="P7" s="11"/>
      <c r="S7" s="11">
        <v>438126</v>
      </c>
      <c r="T7" s="11"/>
    </row>
    <row r="8" spans="1:20" ht="15">
      <c r="A8" t="s">
        <v>40</v>
      </c>
      <c r="D8" s="6">
        <v>71</v>
      </c>
      <c r="H8" s="6">
        <v>210</v>
      </c>
      <c r="L8" s="6">
        <v>382</v>
      </c>
      <c r="P8" s="6">
        <v>236</v>
      </c>
      <c r="T8" s="6">
        <v>410</v>
      </c>
    </row>
    <row r="9" spans="1:20" ht="15">
      <c r="A9" t="s">
        <v>41</v>
      </c>
      <c r="D9" s="6">
        <v>441</v>
      </c>
      <c r="H9" s="6">
        <v>1689</v>
      </c>
      <c r="L9" s="6">
        <v>3566</v>
      </c>
      <c r="P9" s="6">
        <v>2138</v>
      </c>
      <c r="T9" s="6">
        <v>3782</v>
      </c>
    </row>
    <row r="10" spans="1:20" ht="15">
      <c r="A10" t="s">
        <v>42</v>
      </c>
      <c r="C10" s="11">
        <v>80427</v>
      </c>
      <c r="D10" s="11"/>
      <c r="G10" s="11">
        <v>112777</v>
      </c>
      <c r="H10" s="11"/>
      <c r="K10" s="11">
        <v>116150</v>
      </c>
      <c r="L10" s="11"/>
      <c r="O10" s="11">
        <v>121165</v>
      </c>
      <c r="P10" s="11"/>
      <c r="S10" s="11">
        <v>115845</v>
      </c>
      <c r="T10" s="11"/>
    </row>
  </sheetData>
  <sheetProtection selectLockedCells="1" selectUnlockedCells="1"/>
  <mergeCells count="18">
    <mergeCell ref="A2:F2"/>
    <mergeCell ref="C5:L5"/>
    <mergeCell ref="O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16384" width="8.7109375" style="0" customWidth="1"/>
  </cols>
  <sheetData>
    <row r="2" spans="1:6" ht="15">
      <c r="A2" s="1" t="s">
        <v>4</v>
      </c>
      <c r="B2" s="1"/>
      <c r="C2" s="1"/>
      <c r="D2" s="1"/>
      <c r="E2" s="1"/>
      <c r="F2" s="1"/>
    </row>
    <row r="5" spans="3:4" ht="15">
      <c r="C5" s="5" t="s">
        <v>5</v>
      </c>
      <c r="D5" s="5"/>
    </row>
    <row r="6" spans="1:4" ht="15">
      <c r="A6" t="s">
        <v>6</v>
      </c>
      <c r="D6" s="6">
        <v>1</v>
      </c>
    </row>
    <row r="7" spans="1:4" ht="15">
      <c r="A7" t="s">
        <v>7</v>
      </c>
      <c r="D7" s="6">
        <v>31</v>
      </c>
    </row>
    <row r="8" spans="1:4" ht="15">
      <c r="A8" t="s">
        <v>8</v>
      </c>
      <c r="D8" s="6">
        <v>95</v>
      </c>
    </row>
    <row r="9" spans="1:4" ht="15">
      <c r="A9" t="s">
        <v>9</v>
      </c>
      <c r="D9" s="6">
        <v>97</v>
      </c>
    </row>
    <row r="10" spans="1:4" ht="15">
      <c r="A10" t="s">
        <v>10</v>
      </c>
      <c r="D10" s="6">
        <v>98</v>
      </c>
    </row>
    <row r="11" spans="1:4" ht="15">
      <c r="A11" t="s">
        <v>11</v>
      </c>
      <c r="D11" s="6">
        <v>99</v>
      </c>
    </row>
    <row r="12" spans="1:4" ht="15">
      <c r="A12" t="s">
        <v>12</v>
      </c>
      <c r="D12" s="6">
        <v>103</v>
      </c>
    </row>
    <row r="13" spans="1:4" ht="15">
      <c r="A13" t="s">
        <v>13</v>
      </c>
      <c r="D13" s="6">
        <v>105</v>
      </c>
    </row>
    <row r="14" spans="1:4" ht="15">
      <c r="A14" t="s">
        <v>14</v>
      </c>
      <c r="D14" s="6">
        <v>107</v>
      </c>
    </row>
    <row r="15" spans="1:4" ht="15">
      <c r="A15" t="s">
        <v>15</v>
      </c>
      <c r="D15" s="6">
        <v>113</v>
      </c>
    </row>
    <row r="16" spans="1:4" ht="39.75" customHeight="1">
      <c r="A16" s="7" t="s">
        <v>16</v>
      </c>
      <c r="D16" s="6">
        <v>117</v>
      </c>
    </row>
    <row r="17" spans="1:4" ht="15">
      <c r="A17" t="s">
        <v>17</v>
      </c>
      <c r="D17" s="6">
        <v>149</v>
      </c>
    </row>
    <row r="18" spans="1:4" ht="15">
      <c r="A18" t="s">
        <v>18</v>
      </c>
      <c r="D18" s="6">
        <v>165</v>
      </c>
    </row>
    <row r="19" spans="1:4" ht="15">
      <c r="A19" t="s">
        <v>19</v>
      </c>
      <c r="D19" s="6">
        <v>182</v>
      </c>
    </row>
    <row r="20" spans="1:4" ht="15">
      <c r="A20" t="s">
        <v>20</v>
      </c>
      <c r="D20" s="6">
        <v>192</v>
      </c>
    </row>
    <row r="21" spans="1:4" ht="15">
      <c r="A21" t="s">
        <v>21</v>
      </c>
      <c r="D21" s="6">
        <v>197</v>
      </c>
    </row>
    <row r="22" spans="1:4" ht="15">
      <c r="A22" t="s">
        <v>22</v>
      </c>
      <c r="D22" s="6">
        <v>198</v>
      </c>
    </row>
    <row r="23" spans="1:4" ht="15">
      <c r="A23" t="s">
        <v>23</v>
      </c>
      <c r="D23" s="6">
        <v>214</v>
      </c>
    </row>
    <row r="24" spans="1:4" ht="15">
      <c r="A24" t="s">
        <v>24</v>
      </c>
      <c r="D24" s="6">
        <v>216</v>
      </c>
    </row>
    <row r="25" spans="1:4" ht="15">
      <c r="A25" t="s">
        <v>25</v>
      </c>
      <c r="D25" s="6">
        <v>225</v>
      </c>
    </row>
    <row r="26" spans="1:4" ht="15">
      <c r="A26" t="s">
        <v>26</v>
      </c>
      <c r="D26" s="6">
        <v>235</v>
      </c>
    </row>
    <row r="27" spans="1:4" ht="15">
      <c r="A27" t="s">
        <v>27</v>
      </c>
      <c r="D27" s="6">
        <v>236</v>
      </c>
    </row>
    <row r="28" spans="1:4" ht="15">
      <c r="A28" t="s">
        <v>28</v>
      </c>
      <c r="D28" s="6">
        <v>237</v>
      </c>
    </row>
    <row r="29" spans="1:4" ht="15">
      <c r="A29" t="s">
        <v>29</v>
      </c>
      <c r="D29" s="6">
        <v>238</v>
      </c>
    </row>
    <row r="30" spans="1:4" ht="15">
      <c r="A30" t="s">
        <v>30</v>
      </c>
      <c r="D30" s="8" t="s">
        <v>31</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O2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50</v>
      </c>
      <c r="B2" s="1"/>
      <c r="C2" s="1"/>
      <c r="D2" s="1"/>
      <c r="E2" s="1"/>
      <c r="F2" s="1"/>
    </row>
    <row r="5" spans="3:40" ht="39.75" customHeight="1">
      <c r="C5" s="9" t="s">
        <v>117</v>
      </c>
      <c r="D5" s="9"/>
      <c r="E5" s="9"/>
      <c r="F5" s="9"/>
      <c r="G5" s="9"/>
      <c r="H5" s="9"/>
      <c r="I5" s="9"/>
      <c r="J5" s="9"/>
      <c r="K5" s="9"/>
      <c r="L5" s="9"/>
      <c r="M5" s="9"/>
      <c r="N5" s="9"/>
      <c r="O5" s="9"/>
      <c r="P5" s="9"/>
      <c r="Q5" s="9"/>
      <c r="R5" s="9"/>
      <c r="S5" s="9"/>
      <c r="T5" s="9"/>
      <c r="U5" s="9"/>
      <c r="V5" s="9"/>
      <c r="W5" s="9"/>
      <c r="X5" s="9"/>
      <c r="AA5" s="5" t="s">
        <v>171</v>
      </c>
      <c r="AB5" s="5"/>
      <c r="AC5" s="5"/>
      <c r="AD5" s="5"/>
      <c r="AE5" s="5"/>
      <c r="AF5" s="5"/>
      <c r="AG5" s="5"/>
      <c r="AH5" s="5"/>
      <c r="AI5" s="5"/>
      <c r="AJ5" s="5"/>
      <c r="AK5" s="5"/>
      <c r="AL5" s="5"/>
      <c r="AM5" s="5"/>
      <c r="AN5" s="5"/>
    </row>
    <row r="6" spans="3:40" ht="15">
      <c r="C6" s="5" t="s">
        <v>35</v>
      </c>
      <c r="D6" s="5"/>
      <c r="E6" s="5"/>
      <c r="F6" s="5"/>
      <c r="G6" s="5"/>
      <c r="H6" s="5"/>
      <c r="K6" s="5" t="s">
        <v>36</v>
      </c>
      <c r="L6" s="5"/>
      <c r="M6" s="5"/>
      <c r="N6" s="5"/>
      <c r="O6" s="5"/>
      <c r="P6" s="5"/>
      <c r="S6" s="5" t="s">
        <v>37</v>
      </c>
      <c r="T6" s="5"/>
      <c r="U6" s="5"/>
      <c r="V6" s="5"/>
      <c r="W6" s="5"/>
      <c r="X6" s="5"/>
      <c r="AA6" s="5" t="s">
        <v>37</v>
      </c>
      <c r="AB6" s="5"/>
      <c r="AC6" s="5"/>
      <c r="AD6" s="5"/>
      <c r="AE6" s="5"/>
      <c r="AF6" s="5"/>
      <c r="AI6" s="5" t="s">
        <v>38</v>
      </c>
      <c r="AJ6" s="5"/>
      <c r="AK6" s="5"/>
      <c r="AL6" s="5"/>
      <c r="AM6" s="5"/>
      <c r="AN6" s="5"/>
    </row>
    <row r="7" spans="5:35" ht="15">
      <c r="E7" s="5" t="s">
        <v>172</v>
      </c>
      <c r="F7" s="5"/>
      <c r="G7" s="5"/>
      <c r="L7" s="5" t="s">
        <v>172</v>
      </c>
      <c r="M7" s="5"/>
      <c r="N7" s="5"/>
      <c r="S7" s="5" t="s">
        <v>172</v>
      </c>
      <c r="T7" s="5"/>
      <c r="U7" s="5"/>
      <c r="Z7" s="5" t="s">
        <v>172</v>
      </c>
      <c r="AA7" s="5"/>
      <c r="AB7" s="5"/>
      <c r="AG7" s="5" t="s">
        <v>172</v>
      </c>
      <c r="AH7" s="5"/>
      <c r="AI7" s="5"/>
    </row>
    <row r="8" spans="3:40" ht="15">
      <c r="C8" s="5" t="s">
        <v>173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ht="15">
      <c r="A9" s="10" t="s">
        <v>50</v>
      </c>
    </row>
    <row r="10" ht="15">
      <c r="A10" t="s">
        <v>174</v>
      </c>
    </row>
    <row r="11" spans="1:40" ht="15">
      <c r="A11" t="s">
        <v>175</v>
      </c>
      <c r="D11" s="6">
        <v>15151</v>
      </c>
      <c r="H11" s="16">
        <v>12.4</v>
      </c>
      <c r="L11" s="6">
        <v>60130</v>
      </c>
      <c r="P11" s="16">
        <v>21.8</v>
      </c>
      <c r="T11" s="6">
        <v>98332</v>
      </c>
      <c r="X11" s="16">
        <v>23.7</v>
      </c>
      <c r="AB11" s="6">
        <v>20418</v>
      </c>
      <c r="AF11" s="16">
        <v>21.6</v>
      </c>
      <c r="AJ11" s="6">
        <v>31218</v>
      </c>
      <c r="AN11" s="16">
        <v>27.8</v>
      </c>
    </row>
    <row r="13" spans="1:41" ht="15">
      <c r="A13" s="10" t="s">
        <v>176</v>
      </c>
      <c r="C13" s="10"/>
      <c r="D13" s="12">
        <v>15151</v>
      </c>
      <c r="E13" s="10"/>
      <c r="G13" s="10"/>
      <c r="H13" s="20">
        <v>12.4</v>
      </c>
      <c r="I13" s="10"/>
      <c r="K13" s="10"/>
      <c r="L13" s="12">
        <v>60130</v>
      </c>
      <c r="M13" s="10"/>
      <c r="O13" s="10"/>
      <c r="P13" s="20">
        <v>21.8</v>
      </c>
      <c r="Q13" s="10"/>
      <c r="S13" s="10"/>
      <c r="T13" s="12">
        <v>98332</v>
      </c>
      <c r="U13" s="10"/>
      <c r="W13" s="10"/>
      <c r="X13" s="20">
        <v>23.7</v>
      </c>
      <c r="Y13" s="10"/>
      <c r="AA13" s="10"/>
      <c r="AB13" s="12">
        <v>20418</v>
      </c>
      <c r="AC13" s="10"/>
      <c r="AE13" s="10"/>
      <c r="AF13" s="20">
        <v>21.6</v>
      </c>
      <c r="AG13" s="10"/>
      <c r="AI13" s="10"/>
      <c r="AJ13" s="12">
        <v>31218</v>
      </c>
      <c r="AK13" s="10"/>
      <c r="AM13" s="10"/>
      <c r="AN13" s="20">
        <v>27.8</v>
      </c>
      <c r="AO13" s="10"/>
    </row>
    <row r="15" ht="15">
      <c r="A15" t="s">
        <v>177</v>
      </c>
    </row>
    <row r="16" spans="1:40" ht="15">
      <c r="A16" t="s">
        <v>178</v>
      </c>
      <c r="D16" s="6">
        <v>42141</v>
      </c>
      <c r="H16" s="16">
        <v>34.4</v>
      </c>
      <c r="L16" s="6">
        <v>122102</v>
      </c>
      <c r="P16" s="16">
        <v>44.4</v>
      </c>
      <c r="T16" s="6">
        <v>188266</v>
      </c>
      <c r="X16" s="16">
        <v>45.5</v>
      </c>
      <c r="AB16" s="6">
        <v>42259</v>
      </c>
      <c r="AF16" s="16">
        <v>44.7</v>
      </c>
      <c r="AJ16" s="6">
        <v>54273</v>
      </c>
      <c r="AN16" s="16">
        <v>48.2</v>
      </c>
    </row>
    <row r="17" spans="1:40" ht="15">
      <c r="A17" t="s">
        <v>179</v>
      </c>
      <c r="D17" s="6">
        <v>65004</v>
      </c>
      <c r="H17" s="16">
        <v>53.2</v>
      </c>
      <c r="L17" s="6">
        <v>93246</v>
      </c>
      <c r="P17" s="16">
        <v>33.8</v>
      </c>
      <c r="T17" s="6">
        <v>127599</v>
      </c>
      <c r="X17" s="16">
        <v>30.8</v>
      </c>
      <c r="AB17" s="6">
        <v>31851</v>
      </c>
      <c r="AF17" s="16">
        <v>33.7</v>
      </c>
      <c r="AJ17" s="6">
        <v>26951</v>
      </c>
      <c r="AN17" s="16">
        <v>24</v>
      </c>
    </row>
    <row r="19" spans="1:41" ht="15">
      <c r="A19" s="10" t="s">
        <v>176</v>
      </c>
      <c r="C19" s="10"/>
      <c r="D19" s="12">
        <v>107145</v>
      </c>
      <c r="E19" s="10"/>
      <c r="G19" s="10"/>
      <c r="H19" s="20">
        <v>87.6</v>
      </c>
      <c r="I19" s="10"/>
      <c r="K19" s="10"/>
      <c r="L19" s="12">
        <v>215348</v>
      </c>
      <c r="M19" s="10"/>
      <c r="O19" s="10"/>
      <c r="P19" s="20">
        <v>78.2</v>
      </c>
      <c r="Q19" s="10"/>
      <c r="S19" s="10"/>
      <c r="T19" s="12">
        <v>315865</v>
      </c>
      <c r="U19" s="10"/>
      <c r="W19" s="10"/>
      <c r="X19" s="20">
        <v>76.3</v>
      </c>
      <c r="Y19" s="10"/>
      <c r="AA19" s="10"/>
      <c r="AB19" s="12">
        <v>74110</v>
      </c>
      <c r="AC19" s="10"/>
      <c r="AE19" s="10"/>
      <c r="AF19" s="20">
        <v>78.4</v>
      </c>
      <c r="AG19" s="10"/>
      <c r="AI19" s="10"/>
      <c r="AJ19" s="12">
        <v>81224</v>
      </c>
      <c r="AK19" s="10"/>
      <c r="AM19" s="10"/>
      <c r="AN19" s="20">
        <v>72.2</v>
      </c>
      <c r="AO19" s="10"/>
    </row>
    <row r="21" spans="1:41" ht="15">
      <c r="A21" s="10" t="s">
        <v>155</v>
      </c>
      <c r="C21" s="10"/>
      <c r="D21" s="12">
        <v>122296</v>
      </c>
      <c r="E21" s="10"/>
      <c r="G21" s="10"/>
      <c r="H21" s="20">
        <v>100</v>
      </c>
      <c r="I21" s="10"/>
      <c r="K21" s="10"/>
      <c r="L21" s="12">
        <v>275478</v>
      </c>
      <c r="M21" s="10"/>
      <c r="O21" s="10"/>
      <c r="P21" s="20">
        <v>100</v>
      </c>
      <c r="Q21" s="10"/>
      <c r="S21" s="10"/>
      <c r="T21" s="12">
        <v>414197</v>
      </c>
      <c r="U21" s="10"/>
      <c r="W21" s="10"/>
      <c r="X21" s="20">
        <v>100</v>
      </c>
      <c r="Y21" s="10"/>
      <c r="AA21" s="10"/>
      <c r="AB21" s="12">
        <v>94528</v>
      </c>
      <c r="AC21" s="10"/>
      <c r="AE21" s="10"/>
      <c r="AF21" s="20">
        <v>100</v>
      </c>
      <c r="AG21" s="10"/>
      <c r="AI21" s="10"/>
      <c r="AJ21" s="12">
        <v>112442</v>
      </c>
      <c r="AK21" s="10"/>
      <c r="AM21" s="10"/>
      <c r="AN21" s="20">
        <v>100</v>
      </c>
      <c r="AO21" s="10"/>
    </row>
  </sheetData>
  <sheetProtection selectLockedCells="1" selectUnlockedCells="1"/>
  <mergeCells count="14">
    <mergeCell ref="A2:F2"/>
    <mergeCell ref="C5:X5"/>
    <mergeCell ref="AA5:AN5"/>
    <mergeCell ref="C6:H6"/>
    <mergeCell ref="K6:P6"/>
    <mergeCell ref="S6:X6"/>
    <mergeCell ref="AA6:AF6"/>
    <mergeCell ref="AI6:AN6"/>
    <mergeCell ref="E7:G7"/>
    <mergeCell ref="L7:N7"/>
    <mergeCell ref="S7:U7"/>
    <mergeCell ref="Z7:AB7"/>
    <mergeCell ref="AG7:AI7"/>
    <mergeCell ref="C8:AN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O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180</v>
      </c>
      <c r="B2" s="1"/>
      <c r="C2" s="1"/>
      <c r="D2" s="1"/>
      <c r="E2" s="1"/>
      <c r="F2" s="1"/>
    </row>
    <row r="5" spans="3:41" ht="39.75" customHeight="1">
      <c r="C5" s="9" t="s">
        <v>44</v>
      </c>
      <c r="D5" s="9"/>
      <c r="E5" s="9"/>
      <c r="F5" s="9"/>
      <c r="G5" s="9"/>
      <c r="H5" s="9"/>
      <c r="I5" s="9"/>
      <c r="J5" s="9"/>
      <c r="K5" s="9"/>
      <c r="L5" s="9"/>
      <c r="M5" s="9"/>
      <c r="N5" s="9"/>
      <c r="O5" s="9"/>
      <c r="P5" s="9"/>
      <c r="Q5" s="9"/>
      <c r="R5" s="9"/>
      <c r="S5" s="9"/>
      <c r="T5" s="9"/>
      <c r="U5" s="9"/>
      <c r="V5" s="9"/>
      <c r="W5" s="9"/>
      <c r="X5" s="9"/>
      <c r="AA5" s="9" t="s">
        <v>181</v>
      </c>
      <c r="AB5" s="9"/>
      <c r="AC5" s="9"/>
      <c r="AD5" s="9"/>
      <c r="AE5" s="9"/>
      <c r="AF5" s="9"/>
      <c r="AG5" s="9"/>
      <c r="AH5" s="9"/>
      <c r="AI5" s="9"/>
      <c r="AJ5" s="9"/>
      <c r="AK5" s="9"/>
      <c r="AL5" s="9"/>
      <c r="AM5" s="9"/>
      <c r="AN5" s="9"/>
      <c r="AO5" s="9"/>
    </row>
    <row r="6" spans="3:40" ht="15">
      <c r="C6" s="5" t="s">
        <v>35</v>
      </c>
      <c r="D6" s="5"/>
      <c r="E6" s="5"/>
      <c r="F6" s="5"/>
      <c r="G6" s="5"/>
      <c r="H6" s="5"/>
      <c r="K6" s="5" t="s">
        <v>36</v>
      </c>
      <c r="L6" s="5"/>
      <c r="M6" s="5"/>
      <c r="N6" s="5"/>
      <c r="O6" s="5"/>
      <c r="P6" s="5"/>
      <c r="S6" s="5" t="s">
        <v>37</v>
      </c>
      <c r="T6" s="5"/>
      <c r="U6" s="5"/>
      <c r="V6" s="5"/>
      <c r="W6" s="5"/>
      <c r="X6" s="5"/>
      <c r="AA6" s="5" t="s">
        <v>37</v>
      </c>
      <c r="AB6" s="5"/>
      <c r="AC6" s="5"/>
      <c r="AD6" s="5"/>
      <c r="AE6" s="5"/>
      <c r="AF6" s="5"/>
      <c r="AI6" s="5" t="s">
        <v>38</v>
      </c>
      <c r="AJ6" s="5"/>
      <c r="AK6" s="5"/>
      <c r="AL6" s="5"/>
      <c r="AM6" s="5"/>
      <c r="AN6" s="5"/>
    </row>
    <row r="7" spans="5:35" ht="15">
      <c r="E7" s="5" t="s">
        <v>172</v>
      </c>
      <c r="F7" s="5"/>
      <c r="G7" s="5"/>
      <c r="L7" s="5" t="s">
        <v>172</v>
      </c>
      <c r="M7" s="5"/>
      <c r="N7" s="5"/>
      <c r="S7" s="5" t="s">
        <v>172</v>
      </c>
      <c r="T7" s="5"/>
      <c r="U7" s="5"/>
      <c r="Z7" s="5" t="s">
        <v>172</v>
      </c>
      <c r="AA7" s="5"/>
      <c r="AB7" s="5"/>
      <c r="AG7" s="5" t="s">
        <v>172</v>
      </c>
      <c r="AH7" s="5"/>
      <c r="AI7" s="5"/>
    </row>
    <row r="8" spans="3:40" ht="15">
      <c r="C8" s="5" t="s">
        <v>173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ht="15">
      <c r="A9" s="10" t="s">
        <v>54</v>
      </c>
    </row>
    <row r="10" spans="1:40" ht="15">
      <c r="A10" t="s">
        <v>55</v>
      </c>
      <c r="D10" s="6">
        <v>9697</v>
      </c>
      <c r="H10" s="16">
        <v>7.9</v>
      </c>
      <c r="L10" s="6">
        <v>37147</v>
      </c>
      <c r="P10" s="16">
        <v>13.5</v>
      </c>
      <c r="T10" s="6">
        <v>84723</v>
      </c>
      <c r="X10" s="16">
        <v>20.5</v>
      </c>
      <c r="AB10" s="6">
        <v>14146</v>
      </c>
      <c r="AF10" s="16">
        <v>15</v>
      </c>
      <c r="AJ10" s="6">
        <v>29201</v>
      </c>
      <c r="AN10" s="16">
        <v>26</v>
      </c>
    </row>
    <row r="11" spans="1:40" ht="15">
      <c r="A11" s="10" t="s">
        <v>56</v>
      </c>
      <c r="C11" s="10"/>
      <c r="D11" s="12">
        <v>90405</v>
      </c>
      <c r="E11" s="10"/>
      <c r="H11" s="16">
        <v>74</v>
      </c>
      <c r="L11" s="6">
        <v>163215</v>
      </c>
      <c r="P11" s="16">
        <v>59.2</v>
      </c>
      <c r="T11" s="6">
        <v>239877</v>
      </c>
      <c r="X11" s="16">
        <v>57.9</v>
      </c>
      <c r="AB11" s="6">
        <v>59494</v>
      </c>
      <c r="AF11" s="16">
        <v>62.9</v>
      </c>
      <c r="AJ11" s="6">
        <v>66371</v>
      </c>
      <c r="AN11" s="16">
        <v>59</v>
      </c>
    </row>
    <row r="13" spans="1:41" ht="15">
      <c r="A13" s="10" t="s">
        <v>155</v>
      </c>
      <c r="C13" s="10"/>
      <c r="D13" s="12">
        <v>100102</v>
      </c>
      <c r="E13" s="10"/>
      <c r="G13" s="10"/>
      <c r="H13" s="20">
        <v>81.9</v>
      </c>
      <c r="I13" s="10"/>
      <c r="K13" s="10"/>
      <c r="L13" s="12">
        <v>200362</v>
      </c>
      <c r="M13" s="10"/>
      <c r="O13" s="10"/>
      <c r="P13" s="20">
        <v>72.7</v>
      </c>
      <c r="Q13" s="10"/>
      <c r="S13" s="10"/>
      <c r="T13" s="12">
        <v>324600</v>
      </c>
      <c r="U13" s="10"/>
      <c r="W13" s="10"/>
      <c r="X13" s="20">
        <v>78.4</v>
      </c>
      <c r="Y13" s="10"/>
      <c r="AA13" s="10"/>
      <c r="AB13" s="12">
        <v>73640</v>
      </c>
      <c r="AC13" s="10"/>
      <c r="AE13" s="10"/>
      <c r="AF13" s="20">
        <v>77.9</v>
      </c>
      <c r="AG13" s="10"/>
      <c r="AI13" s="10"/>
      <c r="AJ13" s="12">
        <v>95572</v>
      </c>
      <c r="AK13" s="10"/>
      <c r="AM13" s="10"/>
      <c r="AN13" s="20">
        <v>85</v>
      </c>
      <c r="AO13" s="10"/>
    </row>
  </sheetData>
  <sheetProtection selectLockedCells="1" selectUnlockedCells="1"/>
  <mergeCells count="14">
    <mergeCell ref="A2:F2"/>
    <mergeCell ref="C5:X5"/>
    <mergeCell ref="AA5:AO5"/>
    <mergeCell ref="C6:H6"/>
    <mergeCell ref="K6:P6"/>
    <mergeCell ref="S6:X6"/>
    <mergeCell ref="AA6:AF6"/>
    <mergeCell ref="AI6:AN6"/>
    <mergeCell ref="E7:G7"/>
    <mergeCell ref="L7:N7"/>
    <mergeCell ref="S7:U7"/>
    <mergeCell ref="Z7:AB7"/>
    <mergeCell ref="AG7:AI7"/>
    <mergeCell ref="C8:AN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182</v>
      </c>
      <c r="B2" s="1"/>
      <c r="C2" s="1"/>
      <c r="D2" s="1"/>
      <c r="E2" s="1"/>
      <c r="F2" s="1"/>
    </row>
    <row r="5" spans="3:21" ht="39.75" customHeight="1">
      <c r="C5" s="5" t="s">
        <v>183</v>
      </c>
      <c r="D5" s="5"/>
      <c r="E5" s="5"/>
      <c r="F5" s="5"/>
      <c r="G5" s="5"/>
      <c r="H5" s="5"/>
      <c r="I5" s="5"/>
      <c r="J5" s="5"/>
      <c r="K5" s="5"/>
      <c r="L5" s="5"/>
      <c r="O5" s="9" t="s">
        <v>45</v>
      </c>
      <c r="P5" s="9"/>
      <c r="Q5" s="9"/>
      <c r="R5" s="9"/>
      <c r="S5" s="9"/>
      <c r="T5" s="9"/>
      <c r="U5" s="9"/>
    </row>
    <row r="6" spans="3:20" ht="15">
      <c r="C6" s="5" t="s">
        <v>35</v>
      </c>
      <c r="D6" s="5"/>
      <c r="G6" s="5" t="s">
        <v>36</v>
      </c>
      <c r="H6" s="5"/>
      <c r="K6" s="5" t="s">
        <v>37</v>
      </c>
      <c r="L6" s="5"/>
      <c r="O6" s="5" t="s">
        <v>37</v>
      </c>
      <c r="P6" s="5"/>
      <c r="S6" s="5" t="s">
        <v>38</v>
      </c>
      <c r="T6" s="5"/>
    </row>
    <row r="7" spans="3:20" ht="15">
      <c r="C7" s="5" t="s">
        <v>173</v>
      </c>
      <c r="D7" s="5"/>
      <c r="E7" s="5"/>
      <c r="F7" s="5"/>
      <c r="G7" s="5"/>
      <c r="H7" s="5"/>
      <c r="I7" s="5"/>
      <c r="J7" s="5"/>
      <c r="K7" s="5"/>
      <c r="L7" s="5"/>
      <c r="M7" s="5"/>
      <c r="N7" s="5"/>
      <c r="O7" s="5"/>
      <c r="P7" s="5"/>
      <c r="Q7" s="5"/>
      <c r="R7" s="5"/>
      <c r="S7" s="5"/>
      <c r="T7" s="5"/>
    </row>
    <row r="8" spans="1:20" ht="15">
      <c r="A8" t="s">
        <v>160</v>
      </c>
      <c r="D8" s="6">
        <v>22194</v>
      </c>
      <c r="H8" s="6">
        <v>75116</v>
      </c>
      <c r="L8" s="6">
        <v>89597</v>
      </c>
      <c r="P8" s="6">
        <v>20888</v>
      </c>
      <c r="T8" s="6">
        <v>16870</v>
      </c>
    </row>
    <row r="9" spans="1:20" ht="15">
      <c r="A9" t="s">
        <v>184</v>
      </c>
      <c r="D9" s="8" t="s">
        <v>185</v>
      </c>
      <c r="H9" s="8" t="s">
        <v>186</v>
      </c>
      <c r="L9" s="8" t="s">
        <v>187</v>
      </c>
      <c r="P9" s="8" t="s">
        <v>188</v>
      </c>
      <c r="T9" s="8" t="s">
        <v>189</v>
      </c>
    </row>
  </sheetData>
  <sheetProtection selectLockedCells="1" selectUnlockedCells="1"/>
  <mergeCells count="9">
    <mergeCell ref="A2:F2"/>
    <mergeCell ref="C5:L5"/>
    <mergeCell ref="O5:U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O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190</v>
      </c>
      <c r="B2" s="1"/>
      <c r="C2" s="1"/>
      <c r="D2" s="1"/>
      <c r="E2" s="1"/>
      <c r="F2" s="1"/>
    </row>
    <row r="5" spans="3:40" ht="39.75" customHeight="1">
      <c r="C5" s="5" t="s">
        <v>32</v>
      </c>
      <c r="D5" s="5"/>
      <c r="E5" s="5"/>
      <c r="F5" s="5"/>
      <c r="G5" s="5"/>
      <c r="H5" s="5"/>
      <c r="I5" s="5"/>
      <c r="J5" s="5"/>
      <c r="K5" s="5"/>
      <c r="L5" s="5"/>
      <c r="M5" s="5"/>
      <c r="N5" s="5"/>
      <c r="O5" s="5"/>
      <c r="P5" s="5"/>
      <c r="Q5" s="5"/>
      <c r="R5" s="5"/>
      <c r="S5" s="5"/>
      <c r="T5" s="5"/>
      <c r="U5" s="5"/>
      <c r="V5" s="5"/>
      <c r="W5" s="5"/>
      <c r="X5" s="5"/>
      <c r="AA5" s="9" t="s">
        <v>191</v>
      </c>
      <c r="AB5" s="9"/>
      <c r="AC5" s="9"/>
      <c r="AD5" s="9"/>
      <c r="AE5" s="9"/>
      <c r="AF5" s="9"/>
      <c r="AG5" s="9"/>
      <c r="AH5" s="9"/>
      <c r="AI5" s="9"/>
      <c r="AJ5" s="9"/>
      <c r="AK5" s="9"/>
      <c r="AL5" s="9"/>
      <c r="AM5" s="9"/>
      <c r="AN5" s="9"/>
    </row>
    <row r="6" spans="3:40" ht="39.75" customHeight="1">
      <c r="C6" s="5" t="s">
        <v>35</v>
      </c>
      <c r="D6" s="5"/>
      <c r="E6" s="5"/>
      <c r="F6" s="5"/>
      <c r="G6" s="5"/>
      <c r="H6" s="5"/>
      <c r="K6" s="9" t="s">
        <v>109</v>
      </c>
      <c r="L6" s="9"/>
      <c r="M6" s="9"/>
      <c r="N6" s="9"/>
      <c r="O6" s="9"/>
      <c r="P6" s="9"/>
      <c r="S6" s="5" t="s">
        <v>37</v>
      </c>
      <c r="T6" s="5"/>
      <c r="U6" s="5"/>
      <c r="V6" s="5"/>
      <c r="W6" s="5"/>
      <c r="X6" s="5"/>
      <c r="AA6" s="9" t="s">
        <v>47</v>
      </c>
      <c r="AB6" s="9"/>
      <c r="AC6" s="9"/>
      <c r="AD6" s="9"/>
      <c r="AE6" s="9"/>
      <c r="AF6" s="9"/>
      <c r="AI6" s="5" t="s">
        <v>38</v>
      </c>
      <c r="AJ6" s="5"/>
      <c r="AK6" s="5"/>
      <c r="AL6" s="5"/>
      <c r="AM6" s="5"/>
      <c r="AN6" s="5"/>
    </row>
    <row r="7" spans="5:35" ht="15">
      <c r="E7" s="5" t="s">
        <v>172</v>
      </c>
      <c r="F7" s="5"/>
      <c r="G7" s="5"/>
      <c r="L7" s="5" t="s">
        <v>172</v>
      </c>
      <c r="M7" s="5"/>
      <c r="N7" s="5"/>
      <c r="S7" s="5" t="s">
        <v>172</v>
      </c>
      <c r="T7" s="5"/>
      <c r="U7" s="5"/>
      <c r="Z7" s="5" t="s">
        <v>172</v>
      </c>
      <c r="AA7" s="5"/>
      <c r="AB7" s="5"/>
      <c r="AG7" s="5" t="s">
        <v>172</v>
      </c>
      <c r="AH7" s="5"/>
      <c r="AI7" s="5"/>
    </row>
    <row r="8" spans="3:40" ht="15">
      <c r="C8" s="5" t="s">
        <v>173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24" ht="15">
      <c r="A9" s="10" t="s">
        <v>59</v>
      </c>
      <c r="D9" s="3"/>
      <c r="E9" s="3"/>
      <c r="F9" s="3"/>
      <c r="G9" s="3"/>
      <c r="H9" s="3"/>
      <c r="I9" s="3"/>
      <c r="J9" s="3"/>
      <c r="K9" s="3"/>
      <c r="L9" s="3"/>
      <c r="M9" s="3"/>
      <c r="N9" s="3"/>
      <c r="O9" s="3"/>
      <c r="P9" s="3"/>
      <c r="Q9" s="3"/>
      <c r="R9" s="3"/>
      <c r="S9" s="3"/>
      <c r="T9" s="3"/>
      <c r="U9" s="3"/>
      <c r="V9" s="3"/>
      <c r="W9" s="3"/>
      <c r="X9" s="3"/>
    </row>
    <row r="10" spans="1:40" ht="15">
      <c r="A10" t="s">
        <v>60</v>
      </c>
      <c r="D10" s="6">
        <v>12680</v>
      </c>
      <c r="H10" s="16">
        <v>10.4</v>
      </c>
      <c r="L10" s="6">
        <v>22215</v>
      </c>
      <c r="P10" s="16">
        <v>8.1</v>
      </c>
      <c r="T10" s="6">
        <v>25728</v>
      </c>
      <c r="X10" s="16">
        <v>6.2</v>
      </c>
      <c r="AB10" s="6">
        <v>7359</v>
      </c>
      <c r="AF10" s="16">
        <v>7.8</v>
      </c>
      <c r="AJ10" s="6">
        <v>5562</v>
      </c>
      <c r="AN10" s="16">
        <v>4.9</v>
      </c>
    </row>
    <row r="11" spans="1:40" ht="15">
      <c r="A11" t="s">
        <v>61</v>
      </c>
      <c r="D11" s="6">
        <v>4712</v>
      </c>
      <c r="H11" s="16">
        <v>3.8</v>
      </c>
      <c r="L11" s="6">
        <v>8717</v>
      </c>
      <c r="P11" s="16">
        <v>3.2</v>
      </c>
      <c r="T11" s="6">
        <v>24516</v>
      </c>
      <c r="X11" s="16">
        <v>5.9</v>
      </c>
      <c r="AB11" s="6">
        <v>2941</v>
      </c>
      <c r="AF11" s="16">
        <v>3.1</v>
      </c>
      <c r="AJ11" s="6">
        <v>3827</v>
      </c>
      <c r="AN11" s="16">
        <v>3.5</v>
      </c>
    </row>
    <row r="13" spans="1:41" ht="15">
      <c r="A13" s="10" t="s">
        <v>62</v>
      </c>
      <c r="C13" s="10"/>
      <c r="D13" s="12">
        <v>17392</v>
      </c>
      <c r="E13" s="10"/>
      <c r="G13" s="10"/>
      <c r="H13" s="20">
        <v>14.2</v>
      </c>
      <c r="I13" s="10"/>
      <c r="K13" s="10"/>
      <c r="L13" s="12">
        <v>30932</v>
      </c>
      <c r="M13" s="10"/>
      <c r="O13" s="10"/>
      <c r="P13" s="20">
        <v>11.3</v>
      </c>
      <c r="Q13" s="10"/>
      <c r="S13" s="10"/>
      <c r="T13" s="12">
        <v>50244</v>
      </c>
      <c r="U13" s="10"/>
      <c r="W13" s="10"/>
      <c r="X13" s="20">
        <v>12.1</v>
      </c>
      <c r="Y13" s="10"/>
      <c r="AA13" s="10"/>
      <c r="AB13" s="12">
        <v>10300</v>
      </c>
      <c r="AC13" s="10"/>
      <c r="AE13" s="10"/>
      <c r="AF13" s="20">
        <v>10.9</v>
      </c>
      <c r="AG13" s="10"/>
      <c r="AI13" s="10"/>
      <c r="AJ13" s="12">
        <v>9389</v>
      </c>
      <c r="AK13" s="10"/>
      <c r="AM13" s="10"/>
      <c r="AN13" s="20">
        <v>8.4</v>
      </c>
      <c r="AO13" s="10"/>
    </row>
  </sheetData>
  <sheetProtection selectLockedCells="1" selectUnlockedCells="1"/>
  <mergeCells count="15">
    <mergeCell ref="A2:F2"/>
    <mergeCell ref="C5:X5"/>
    <mergeCell ref="AA5:AN5"/>
    <mergeCell ref="C6:H6"/>
    <mergeCell ref="K6:P6"/>
    <mergeCell ref="S6:X6"/>
    <mergeCell ref="AA6:AF6"/>
    <mergeCell ref="AI6:AN6"/>
    <mergeCell ref="E7:G7"/>
    <mergeCell ref="L7:N7"/>
    <mergeCell ref="S7:U7"/>
    <mergeCell ref="Z7:AB7"/>
    <mergeCell ref="AG7:AI7"/>
    <mergeCell ref="C8:AN8"/>
    <mergeCell ref="D9:X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O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192</v>
      </c>
      <c r="B2" s="1"/>
      <c r="C2" s="1"/>
      <c r="D2" s="1"/>
      <c r="E2" s="1"/>
      <c r="F2" s="1"/>
    </row>
    <row r="5" spans="3:40" ht="39.75" customHeight="1">
      <c r="C5" s="9" t="s">
        <v>117</v>
      </c>
      <c r="D5" s="9"/>
      <c r="E5" s="9"/>
      <c r="F5" s="9"/>
      <c r="G5" s="9"/>
      <c r="H5" s="9"/>
      <c r="I5" s="9"/>
      <c r="J5" s="9"/>
      <c r="K5" s="9"/>
      <c r="L5" s="9"/>
      <c r="M5" s="9"/>
      <c r="N5" s="9"/>
      <c r="O5" s="9"/>
      <c r="P5" s="9"/>
      <c r="Q5" s="9"/>
      <c r="R5" s="9"/>
      <c r="S5" s="9"/>
      <c r="T5" s="9"/>
      <c r="U5" s="9"/>
      <c r="V5" s="9"/>
      <c r="W5" s="9"/>
      <c r="X5" s="9"/>
      <c r="AA5" s="9" t="s">
        <v>45</v>
      </c>
      <c r="AB5" s="9"/>
      <c r="AC5" s="9"/>
      <c r="AD5" s="9"/>
      <c r="AE5" s="9"/>
      <c r="AF5" s="9"/>
      <c r="AG5" s="9"/>
      <c r="AH5" s="9"/>
      <c r="AI5" s="9"/>
      <c r="AJ5" s="9"/>
      <c r="AK5" s="9"/>
      <c r="AL5" s="9"/>
      <c r="AM5" s="9"/>
      <c r="AN5" s="9"/>
    </row>
    <row r="6" spans="3:40" ht="39.75" customHeight="1">
      <c r="C6" s="5" t="s">
        <v>35</v>
      </c>
      <c r="D6" s="5"/>
      <c r="E6" s="5"/>
      <c r="F6" s="5"/>
      <c r="G6" s="5"/>
      <c r="H6" s="5"/>
      <c r="K6" s="9" t="s">
        <v>109</v>
      </c>
      <c r="L6" s="9"/>
      <c r="M6" s="9"/>
      <c r="N6" s="9"/>
      <c r="O6" s="9"/>
      <c r="P6" s="9"/>
      <c r="S6" s="5" t="s">
        <v>37</v>
      </c>
      <c r="T6" s="5"/>
      <c r="U6" s="5"/>
      <c r="V6" s="5"/>
      <c r="W6" s="5"/>
      <c r="X6" s="5"/>
      <c r="AA6" s="5" t="s">
        <v>37</v>
      </c>
      <c r="AB6" s="5"/>
      <c r="AC6" s="5"/>
      <c r="AD6" s="5"/>
      <c r="AE6" s="5"/>
      <c r="AF6" s="5"/>
      <c r="AI6" s="5" t="s">
        <v>38</v>
      </c>
      <c r="AJ6" s="5"/>
      <c r="AK6" s="5"/>
      <c r="AL6" s="5"/>
      <c r="AM6" s="5"/>
      <c r="AN6" s="5"/>
    </row>
    <row r="7" spans="5:35" ht="15">
      <c r="E7" s="5" t="s">
        <v>172</v>
      </c>
      <c r="F7" s="5"/>
      <c r="G7" s="5"/>
      <c r="L7" s="5" t="s">
        <v>172</v>
      </c>
      <c r="M7" s="5"/>
      <c r="N7" s="5"/>
      <c r="S7" s="5" t="s">
        <v>172</v>
      </c>
      <c r="T7" s="5"/>
      <c r="U7" s="5"/>
      <c r="Z7" s="5" t="s">
        <v>172</v>
      </c>
      <c r="AA7" s="5"/>
      <c r="AB7" s="5"/>
      <c r="AG7" s="5" t="s">
        <v>172</v>
      </c>
      <c r="AH7" s="5"/>
      <c r="AI7" s="5"/>
    </row>
    <row r="8" spans="3:40" ht="15">
      <c r="C8" s="5" t="s">
        <v>173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24" ht="15">
      <c r="A9" s="10" t="s">
        <v>60</v>
      </c>
      <c r="D9" s="3"/>
      <c r="E9" s="3"/>
      <c r="F9" s="3"/>
      <c r="G9" s="3"/>
      <c r="H9" s="3"/>
      <c r="I9" s="3"/>
      <c r="J9" s="3"/>
      <c r="K9" s="3"/>
      <c r="L9" s="3"/>
      <c r="M9" s="3"/>
      <c r="N9" s="3"/>
      <c r="O9" s="3"/>
      <c r="P9" s="3"/>
      <c r="Q9" s="3"/>
      <c r="R9" s="3"/>
      <c r="S9" s="3"/>
      <c r="T9" s="3"/>
      <c r="U9" s="3"/>
      <c r="V9" s="3"/>
      <c r="W9" s="3"/>
      <c r="X9" s="3"/>
    </row>
    <row r="10" spans="1:40" ht="15">
      <c r="A10" t="s">
        <v>193</v>
      </c>
      <c r="D10" s="6">
        <v>4030</v>
      </c>
      <c r="H10" s="16">
        <v>3.3</v>
      </c>
      <c r="L10" s="6">
        <v>10686</v>
      </c>
      <c r="P10" s="16">
        <v>3.9</v>
      </c>
      <c r="T10" s="6">
        <v>12242</v>
      </c>
      <c r="X10" s="16">
        <v>3</v>
      </c>
      <c r="AB10" s="6">
        <v>3799</v>
      </c>
      <c r="AF10" s="16">
        <v>4</v>
      </c>
      <c r="AJ10" s="6">
        <v>2679</v>
      </c>
      <c r="AN10" s="16">
        <v>2.4</v>
      </c>
    </row>
    <row r="11" spans="1:40" ht="15">
      <c r="A11" t="s">
        <v>194</v>
      </c>
      <c r="D11" s="6">
        <v>6090</v>
      </c>
      <c r="H11" s="16">
        <v>5</v>
      </c>
      <c r="L11" s="6">
        <v>7789</v>
      </c>
      <c r="P11" s="16">
        <v>2.8</v>
      </c>
      <c r="T11" s="6">
        <v>10978</v>
      </c>
      <c r="X11" s="16">
        <v>2.7</v>
      </c>
      <c r="AB11" s="6">
        <v>2969</v>
      </c>
      <c r="AF11" s="16">
        <v>3.2</v>
      </c>
      <c r="AJ11" s="6">
        <v>2425</v>
      </c>
      <c r="AN11" s="16">
        <v>2.2</v>
      </c>
    </row>
    <row r="12" spans="1:40" ht="15">
      <c r="A12" t="s">
        <v>195</v>
      </c>
      <c r="D12" s="6">
        <v>1198</v>
      </c>
      <c r="H12" s="16">
        <v>1</v>
      </c>
      <c r="L12" s="6">
        <v>1075</v>
      </c>
      <c r="P12" s="16">
        <v>0.4</v>
      </c>
      <c r="T12" s="6">
        <v>1851</v>
      </c>
      <c r="X12" s="16">
        <v>0.4</v>
      </c>
      <c r="AB12" s="6">
        <v>444</v>
      </c>
      <c r="AF12" s="16">
        <v>0.5</v>
      </c>
      <c r="AJ12" s="6">
        <v>269</v>
      </c>
      <c r="AN12" s="16">
        <v>0.2</v>
      </c>
    </row>
    <row r="13" spans="1:40" ht="15">
      <c r="A13" t="s">
        <v>196</v>
      </c>
      <c r="D13" s="6">
        <v>470</v>
      </c>
      <c r="H13" s="16">
        <v>0.4</v>
      </c>
      <c r="L13" s="6">
        <v>510</v>
      </c>
      <c r="P13" s="16">
        <v>0.2</v>
      </c>
      <c r="T13" s="6">
        <v>167</v>
      </c>
      <c r="X13" s="16">
        <v>0</v>
      </c>
      <c r="AB13" s="6">
        <v>30</v>
      </c>
      <c r="AF13" s="16">
        <v>0</v>
      </c>
      <c r="AJ13" s="6">
        <v>12</v>
      </c>
      <c r="AN13" s="16">
        <v>0</v>
      </c>
    </row>
    <row r="14" spans="1:40" ht="15">
      <c r="A14" t="s">
        <v>197</v>
      </c>
      <c r="D14" s="6">
        <v>892</v>
      </c>
      <c r="H14" s="16">
        <v>0.7</v>
      </c>
      <c r="L14" s="6">
        <v>2155</v>
      </c>
      <c r="P14" s="16">
        <v>0.8</v>
      </c>
      <c r="T14" s="6">
        <v>490</v>
      </c>
      <c r="X14" s="16">
        <v>0.1</v>
      </c>
      <c r="AB14" s="6">
        <v>117</v>
      </c>
      <c r="AF14" s="16">
        <v>0.1</v>
      </c>
      <c r="AJ14" s="6">
        <v>177</v>
      </c>
      <c r="AN14" s="16">
        <v>0.1</v>
      </c>
    </row>
    <row r="16" spans="1:41" ht="15">
      <c r="A16" s="10" t="s">
        <v>198</v>
      </c>
      <c r="C16" s="10"/>
      <c r="D16" s="12">
        <v>12680</v>
      </c>
      <c r="E16" s="10"/>
      <c r="G16" s="10"/>
      <c r="H16" s="20">
        <v>10.4</v>
      </c>
      <c r="I16" s="10"/>
      <c r="K16" s="10"/>
      <c r="L16" s="12">
        <v>22215</v>
      </c>
      <c r="M16" s="10"/>
      <c r="O16" s="10"/>
      <c r="P16" s="20">
        <v>8.1</v>
      </c>
      <c r="Q16" s="10"/>
      <c r="S16" s="10"/>
      <c r="T16" s="12">
        <v>25728</v>
      </c>
      <c r="U16" s="10"/>
      <c r="W16" s="10"/>
      <c r="X16" s="20">
        <v>6.2</v>
      </c>
      <c r="Y16" s="10"/>
      <c r="AA16" s="10"/>
      <c r="AB16" s="12">
        <v>7359</v>
      </c>
      <c r="AC16" s="10"/>
      <c r="AE16" s="10"/>
      <c r="AF16" s="20">
        <v>7.8</v>
      </c>
      <c r="AG16" s="10"/>
      <c r="AI16" s="10"/>
      <c r="AJ16" s="12">
        <v>5562</v>
      </c>
      <c r="AK16" s="10"/>
      <c r="AM16" s="10"/>
      <c r="AN16" s="20">
        <v>4.9</v>
      </c>
      <c r="AO16" s="10"/>
    </row>
  </sheetData>
  <sheetProtection selectLockedCells="1" selectUnlockedCells="1"/>
  <mergeCells count="15">
    <mergeCell ref="A2:F2"/>
    <mergeCell ref="C5:X5"/>
    <mergeCell ref="AA5:AN5"/>
    <mergeCell ref="C6:H6"/>
    <mergeCell ref="K6:P6"/>
    <mergeCell ref="S6:X6"/>
    <mergeCell ref="AA6:AF6"/>
    <mergeCell ref="AI6:AN6"/>
    <mergeCell ref="E7:G7"/>
    <mergeCell ref="L7:N7"/>
    <mergeCell ref="S7:U7"/>
    <mergeCell ref="Z7:AB7"/>
    <mergeCell ref="AG7:AI7"/>
    <mergeCell ref="C8:AN8"/>
    <mergeCell ref="D9:X9"/>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O1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199</v>
      </c>
      <c r="B2" s="1"/>
      <c r="C2" s="1"/>
      <c r="D2" s="1"/>
      <c r="E2" s="1"/>
      <c r="F2" s="1"/>
    </row>
    <row r="5" spans="3:40" ht="39.75" customHeight="1">
      <c r="C5" s="9" t="s">
        <v>200</v>
      </c>
      <c r="D5" s="9"/>
      <c r="E5" s="9"/>
      <c r="F5" s="9"/>
      <c r="G5" s="9"/>
      <c r="H5" s="9"/>
      <c r="I5" s="9"/>
      <c r="J5" s="9"/>
      <c r="K5" s="9"/>
      <c r="L5" s="9"/>
      <c r="M5" s="9"/>
      <c r="N5" s="9"/>
      <c r="O5" s="9"/>
      <c r="P5" s="9"/>
      <c r="Q5" s="9"/>
      <c r="R5" s="9"/>
      <c r="S5" s="9"/>
      <c r="T5" s="9"/>
      <c r="U5" s="9"/>
      <c r="V5" s="9"/>
      <c r="W5" s="9"/>
      <c r="X5" s="9"/>
      <c r="AA5" s="9" t="s">
        <v>201</v>
      </c>
      <c r="AB5" s="9"/>
      <c r="AC5" s="9"/>
      <c r="AD5" s="9"/>
      <c r="AE5" s="9"/>
      <c r="AF5" s="9"/>
      <c r="AG5" s="9"/>
      <c r="AH5" s="9"/>
      <c r="AI5" s="9"/>
      <c r="AJ5" s="9"/>
      <c r="AK5" s="9"/>
      <c r="AL5" s="9"/>
      <c r="AM5" s="9"/>
      <c r="AN5" s="9"/>
    </row>
    <row r="6" spans="3:40" ht="39.75" customHeight="1">
      <c r="C6" s="5" t="s">
        <v>35</v>
      </c>
      <c r="D6" s="5"/>
      <c r="E6" s="5"/>
      <c r="F6" s="5"/>
      <c r="G6" s="5"/>
      <c r="H6" s="5"/>
      <c r="K6" s="9" t="s">
        <v>109</v>
      </c>
      <c r="L6" s="9"/>
      <c r="M6" s="9"/>
      <c r="N6" s="9"/>
      <c r="O6" s="9"/>
      <c r="P6" s="9"/>
      <c r="S6" s="5" t="s">
        <v>37</v>
      </c>
      <c r="T6" s="5"/>
      <c r="U6" s="5"/>
      <c r="V6" s="5"/>
      <c r="W6" s="5"/>
      <c r="X6" s="5"/>
      <c r="AA6" s="9" t="s">
        <v>47</v>
      </c>
      <c r="AB6" s="9"/>
      <c r="AC6" s="9"/>
      <c r="AD6" s="9"/>
      <c r="AE6" s="9"/>
      <c r="AF6" s="9"/>
      <c r="AI6" s="5" t="s">
        <v>38</v>
      </c>
      <c r="AJ6" s="5"/>
      <c r="AK6" s="5"/>
      <c r="AL6" s="5"/>
      <c r="AM6" s="5"/>
      <c r="AN6" s="5"/>
    </row>
    <row r="7" spans="5:35" ht="15">
      <c r="E7" s="5" t="s">
        <v>172</v>
      </c>
      <c r="F7" s="5"/>
      <c r="G7" s="5"/>
      <c r="L7" s="5" t="s">
        <v>172</v>
      </c>
      <c r="M7" s="5"/>
      <c r="N7" s="5"/>
      <c r="S7" s="5" t="s">
        <v>172</v>
      </c>
      <c r="T7" s="5"/>
      <c r="U7" s="5"/>
      <c r="Z7" s="5" t="s">
        <v>172</v>
      </c>
      <c r="AA7" s="5"/>
      <c r="AB7" s="5"/>
      <c r="AG7" s="5" t="s">
        <v>172</v>
      </c>
      <c r="AH7" s="5"/>
      <c r="AI7" s="5"/>
    </row>
    <row r="8" spans="3:40" ht="15">
      <c r="C8" s="5" t="s">
        <v>173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40" ht="15">
      <c r="A9" s="10" t="s">
        <v>61</v>
      </c>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15">
      <c r="A10" t="s">
        <v>193</v>
      </c>
      <c r="D10" s="6">
        <v>2003</v>
      </c>
      <c r="H10" s="16">
        <v>1.6</v>
      </c>
      <c r="L10" s="6">
        <v>3528</v>
      </c>
      <c r="P10" s="16">
        <v>1.3</v>
      </c>
      <c r="T10" s="6">
        <v>15676</v>
      </c>
      <c r="X10" s="16">
        <v>3.8</v>
      </c>
      <c r="AB10" s="6">
        <v>1065</v>
      </c>
      <c r="AF10" s="16">
        <v>1</v>
      </c>
      <c r="AJ10" s="6">
        <v>1777</v>
      </c>
      <c r="AN10" s="16">
        <v>1.6</v>
      </c>
    </row>
    <row r="11" spans="1:40" ht="15">
      <c r="A11" t="s">
        <v>202</v>
      </c>
      <c r="D11" s="6">
        <v>366</v>
      </c>
      <c r="H11" s="16">
        <v>0.30000000000000004</v>
      </c>
      <c r="L11" s="6">
        <v>1708</v>
      </c>
      <c r="P11" s="16">
        <v>0.6000000000000001</v>
      </c>
      <c r="T11" s="6">
        <v>4911</v>
      </c>
      <c r="X11" s="16">
        <v>1.2</v>
      </c>
      <c r="AB11" s="6">
        <v>1011</v>
      </c>
      <c r="AF11" s="16">
        <v>1.1</v>
      </c>
      <c r="AJ11" s="6">
        <v>772</v>
      </c>
      <c r="AN11" s="16">
        <v>0.7</v>
      </c>
    </row>
    <row r="12" spans="1:40" ht="15">
      <c r="A12" t="s">
        <v>203</v>
      </c>
      <c r="D12" s="6">
        <v>839</v>
      </c>
      <c r="H12" s="16">
        <v>0.7</v>
      </c>
      <c r="L12" s="6">
        <v>1345</v>
      </c>
      <c r="P12" s="16">
        <v>0.5</v>
      </c>
      <c r="T12" s="6">
        <v>1187</v>
      </c>
      <c r="X12" s="16">
        <v>0.30000000000000004</v>
      </c>
      <c r="AB12" s="6">
        <v>196</v>
      </c>
      <c r="AF12" s="16">
        <v>0.2</v>
      </c>
      <c r="AJ12" s="6">
        <v>250</v>
      </c>
      <c r="AN12" s="16">
        <v>0.2</v>
      </c>
    </row>
    <row r="13" spans="1:40" ht="15">
      <c r="A13" t="s">
        <v>204</v>
      </c>
      <c r="D13" s="6">
        <v>279</v>
      </c>
      <c r="H13" s="16">
        <v>0.2</v>
      </c>
      <c r="L13" s="6">
        <v>322</v>
      </c>
      <c r="P13" s="16">
        <v>0.1</v>
      </c>
      <c r="T13" s="6">
        <v>1104</v>
      </c>
      <c r="X13" s="16">
        <v>0.30000000000000004</v>
      </c>
      <c r="AB13" s="6">
        <v>144</v>
      </c>
      <c r="AF13" s="16">
        <v>0.2</v>
      </c>
      <c r="AJ13" s="6">
        <v>179</v>
      </c>
      <c r="AN13" s="16">
        <v>0.2</v>
      </c>
    </row>
    <row r="14" spans="1:40" ht="15">
      <c r="A14" t="s">
        <v>197</v>
      </c>
      <c r="D14" s="6">
        <v>1225</v>
      </c>
      <c r="H14" s="16">
        <v>1</v>
      </c>
      <c r="L14" s="6">
        <v>1814</v>
      </c>
      <c r="P14" s="16">
        <v>0.7</v>
      </c>
      <c r="T14" s="6">
        <v>1638</v>
      </c>
      <c r="X14" s="16">
        <v>0.30000000000000004</v>
      </c>
      <c r="AB14" s="6">
        <v>525</v>
      </c>
      <c r="AF14" s="16">
        <v>0.6000000000000001</v>
      </c>
      <c r="AJ14" s="6">
        <v>849</v>
      </c>
      <c r="AN14" s="16">
        <v>0.8</v>
      </c>
    </row>
    <row r="16" spans="1:41" ht="15">
      <c r="A16" s="10" t="s">
        <v>205</v>
      </c>
      <c r="C16" s="10"/>
      <c r="D16" s="12">
        <v>4712</v>
      </c>
      <c r="E16" s="10"/>
      <c r="G16" s="10"/>
      <c r="H16" s="20">
        <v>3.8</v>
      </c>
      <c r="I16" s="10"/>
      <c r="K16" s="10"/>
      <c r="L16" s="12">
        <v>8717</v>
      </c>
      <c r="M16" s="10"/>
      <c r="O16" s="10"/>
      <c r="P16" s="20">
        <v>3.2</v>
      </c>
      <c r="Q16" s="10"/>
      <c r="S16" s="10"/>
      <c r="T16" s="12">
        <v>24516</v>
      </c>
      <c r="U16" s="10"/>
      <c r="W16" s="10"/>
      <c r="X16" s="20">
        <v>5.9</v>
      </c>
      <c r="Y16" s="10"/>
      <c r="AA16" s="10"/>
      <c r="AB16" s="12">
        <v>2941</v>
      </c>
      <c r="AC16" s="10"/>
      <c r="AE16" s="10"/>
      <c r="AF16" s="20">
        <v>3.1</v>
      </c>
      <c r="AG16" s="10"/>
      <c r="AI16" s="10"/>
      <c r="AJ16" s="12">
        <v>3827</v>
      </c>
      <c r="AK16" s="10"/>
      <c r="AM16" s="10"/>
      <c r="AN16" s="20">
        <v>3.5</v>
      </c>
      <c r="AO16" s="10"/>
    </row>
  </sheetData>
  <sheetProtection selectLockedCells="1" selectUnlockedCells="1"/>
  <mergeCells count="15">
    <mergeCell ref="A2:F2"/>
    <mergeCell ref="C5:X5"/>
    <mergeCell ref="AA5:AN5"/>
    <mergeCell ref="C6:H6"/>
    <mergeCell ref="K6:P6"/>
    <mergeCell ref="S6:X6"/>
    <mergeCell ref="AA6:AF6"/>
    <mergeCell ref="AI6:AN6"/>
    <mergeCell ref="E7:G7"/>
    <mergeCell ref="L7:N7"/>
    <mergeCell ref="S7:U7"/>
    <mergeCell ref="Z7:AB7"/>
    <mergeCell ref="AG7:AI7"/>
    <mergeCell ref="C8:AN8"/>
    <mergeCell ref="D9:AN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O38"/>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206</v>
      </c>
      <c r="B2" s="1"/>
      <c r="C2" s="1"/>
      <c r="D2" s="1"/>
      <c r="E2" s="1"/>
      <c r="F2" s="1"/>
    </row>
    <row r="5" spans="3:40" ht="39.75" customHeight="1">
      <c r="C5" s="9" t="s">
        <v>207</v>
      </c>
      <c r="D5" s="9"/>
      <c r="E5" s="9"/>
      <c r="F5" s="9"/>
      <c r="G5" s="9"/>
      <c r="H5" s="9"/>
      <c r="I5" s="9"/>
      <c r="J5" s="9"/>
      <c r="K5" s="9"/>
      <c r="L5" s="9"/>
      <c r="M5" s="9"/>
      <c r="N5" s="9"/>
      <c r="O5" s="9"/>
      <c r="P5" s="9"/>
      <c r="Q5" s="9"/>
      <c r="R5" s="9"/>
      <c r="S5" s="9"/>
      <c r="T5" s="9"/>
      <c r="U5" s="9"/>
      <c r="V5" s="9"/>
      <c r="W5" s="9"/>
      <c r="X5" s="9"/>
      <c r="AA5" s="9" t="s">
        <v>208</v>
      </c>
      <c r="AB5" s="9"/>
      <c r="AC5" s="9"/>
      <c r="AD5" s="9"/>
      <c r="AE5" s="9"/>
      <c r="AF5" s="9"/>
      <c r="AG5" s="9"/>
      <c r="AH5" s="9"/>
      <c r="AI5" s="9"/>
      <c r="AJ5" s="9"/>
      <c r="AK5" s="9"/>
      <c r="AL5" s="9"/>
      <c r="AM5" s="9"/>
      <c r="AN5" s="9"/>
    </row>
    <row r="6" spans="3:40" ht="39.75" customHeight="1">
      <c r="C6" s="5" t="s">
        <v>35</v>
      </c>
      <c r="D6" s="5"/>
      <c r="E6" s="5"/>
      <c r="F6" s="5"/>
      <c r="G6" s="5"/>
      <c r="H6" s="5"/>
      <c r="K6" s="9" t="s">
        <v>109</v>
      </c>
      <c r="L6" s="9"/>
      <c r="M6" s="9"/>
      <c r="N6" s="9"/>
      <c r="O6" s="9"/>
      <c r="P6" s="9"/>
      <c r="S6" s="5" t="s">
        <v>37</v>
      </c>
      <c r="T6" s="5"/>
      <c r="U6" s="5"/>
      <c r="V6" s="5"/>
      <c r="W6" s="5"/>
      <c r="X6" s="5"/>
      <c r="AA6" s="9" t="s">
        <v>47</v>
      </c>
      <c r="AB6" s="9"/>
      <c r="AC6" s="9"/>
      <c r="AD6" s="9"/>
      <c r="AE6" s="9"/>
      <c r="AF6" s="9"/>
      <c r="AI6" s="5" t="s">
        <v>38</v>
      </c>
      <c r="AJ6" s="5"/>
      <c r="AK6" s="5"/>
      <c r="AL6" s="5"/>
      <c r="AM6" s="5"/>
      <c r="AN6" s="5"/>
    </row>
    <row r="7" spans="5:35" ht="15">
      <c r="E7" s="5" t="s">
        <v>172</v>
      </c>
      <c r="F7" s="5"/>
      <c r="G7" s="5"/>
      <c r="L7" s="5" t="s">
        <v>172</v>
      </c>
      <c r="M7" s="5"/>
      <c r="N7" s="5"/>
      <c r="S7" s="5" t="s">
        <v>172</v>
      </c>
      <c r="T7" s="5"/>
      <c r="U7" s="5"/>
      <c r="Z7" s="5" t="s">
        <v>172</v>
      </c>
      <c r="AA7" s="5"/>
      <c r="AB7" s="5"/>
      <c r="AG7" s="5" t="s">
        <v>172</v>
      </c>
      <c r="AH7" s="5"/>
      <c r="AI7" s="5"/>
    </row>
    <row r="8" spans="3:40" ht="15">
      <c r="C8" s="5" t="s">
        <v>173</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row>
    <row r="9" spans="1:25" ht="15">
      <c r="A9" s="10" t="s">
        <v>50</v>
      </c>
      <c r="S9" s="10"/>
      <c r="T9" s="17"/>
      <c r="U9" s="10"/>
      <c r="W9" s="10"/>
      <c r="X9" s="17"/>
      <c r="Y9" s="10"/>
    </row>
    <row r="10" spans="1:40" ht="15">
      <c r="A10" t="s">
        <v>51</v>
      </c>
      <c r="D10" s="6">
        <v>15151</v>
      </c>
      <c r="H10" s="16">
        <v>12.4</v>
      </c>
      <c r="L10" s="6">
        <v>60130</v>
      </c>
      <c r="P10" s="16">
        <v>21.8</v>
      </c>
      <c r="T10" s="6">
        <v>98332</v>
      </c>
      <c r="X10" s="16">
        <v>23.7</v>
      </c>
      <c r="AB10" s="6">
        <v>20418</v>
      </c>
      <c r="AF10" s="16">
        <v>21.6</v>
      </c>
      <c r="AJ10" s="6">
        <v>31218</v>
      </c>
      <c r="AN10" s="16">
        <v>27.8</v>
      </c>
    </row>
    <row r="11" spans="1:40" ht="15">
      <c r="A11" t="s">
        <v>52</v>
      </c>
      <c r="D11" s="6">
        <v>107145</v>
      </c>
      <c r="H11" s="16">
        <v>87.6</v>
      </c>
      <c r="L11" s="6">
        <v>215348</v>
      </c>
      <c r="P11" s="16">
        <v>78.2</v>
      </c>
      <c r="T11" s="6">
        <v>315865</v>
      </c>
      <c r="X11" s="16">
        <v>76.3</v>
      </c>
      <c r="AB11" s="6">
        <v>74110</v>
      </c>
      <c r="AF11" s="16">
        <v>78.4</v>
      </c>
      <c r="AJ11" s="6">
        <v>81224</v>
      </c>
      <c r="AN11" s="16">
        <v>72.2</v>
      </c>
    </row>
    <row r="13" spans="1:41" ht="15">
      <c r="A13" s="10" t="s">
        <v>53</v>
      </c>
      <c r="C13" s="10"/>
      <c r="D13" s="12">
        <v>122296</v>
      </c>
      <c r="E13" s="10"/>
      <c r="G13" s="10"/>
      <c r="H13" s="20">
        <v>100</v>
      </c>
      <c r="I13" s="10"/>
      <c r="K13" s="10"/>
      <c r="L13" s="12">
        <v>275478</v>
      </c>
      <c r="M13" s="10"/>
      <c r="O13" s="10"/>
      <c r="P13" s="20">
        <v>100</v>
      </c>
      <c r="Q13" s="10"/>
      <c r="S13" s="10"/>
      <c r="T13" s="12">
        <v>414197</v>
      </c>
      <c r="U13" s="10"/>
      <c r="W13" s="10"/>
      <c r="X13" s="20">
        <v>100</v>
      </c>
      <c r="Y13" s="10"/>
      <c r="AA13" s="10"/>
      <c r="AB13" s="12">
        <v>94528</v>
      </c>
      <c r="AC13" s="10"/>
      <c r="AE13" s="10"/>
      <c r="AF13" s="20">
        <v>100</v>
      </c>
      <c r="AG13" s="10"/>
      <c r="AI13" s="10"/>
      <c r="AJ13" s="12">
        <v>112442</v>
      </c>
      <c r="AK13" s="10"/>
      <c r="AM13" s="10"/>
      <c r="AN13" s="20">
        <v>100</v>
      </c>
      <c r="AO13" s="10"/>
    </row>
    <row r="14" ht="15">
      <c r="A14" s="10" t="s">
        <v>54</v>
      </c>
    </row>
    <row r="15" spans="1:40" ht="15">
      <c r="A15" t="s">
        <v>55</v>
      </c>
      <c r="D15" s="13">
        <v>-9697</v>
      </c>
      <c r="H15" s="21">
        <v>-7.9</v>
      </c>
      <c r="L15" s="13">
        <v>-37147</v>
      </c>
      <c r="P15" s="21">
        <v>-13.5</v>
      </c>
      <c r="T15" s="13">
        <v>-84723</v>
      </c>
      <c r="X15" s="21">
        <v>-20.5</v>
      </c>
      <c r="AB15" s="13">
        <v>-14146</v>
      </c>
      <c r="AF15" s="21">
        <v>-15</v>
      </c>
      <c r="AJ15" s="13">
        <v>-29201</v>
      </c>
      <c r="AN15" s="21">
        <v>-26</v>
      </c>
    </row>
    <row r="16" spans="1:40" ht="15">
      <c r="A16" t="s">
        <v>56</v>
      </c>
      <c r="D16" s="13">
        <v>-90405</v>
      </c>
      <c r="H16" s="21">
        <v>-74</v>
      </c>
      <c r="L16" s="13">
        <v>-163215</v>
      </c>
      <c r="P16" s="21">
        <v>-59.2</v>
      </c>
      <c r="T16" s="13">
        <v>-239877</v>
      </c>
      <c r="X16" s="21">
        <v>-57.9</v>
      </c>
      <c r="AB16" s="13">
        <v>-59494</v>
      </c>
      <c r="AF16" s="21">
        <v>-62.9</v>
      </c>
      <c r="AJ16" s="13">
        <v>-66371</v>
      </c>
      <c r="AN16" s="21">
        <v>-59</v>
      </c>
    </row>
    <row r="18" spans="1:41" ht="15">
      <c r="A18" s="10" t="s">
        <v>57</v>
      </c>
      <c r="C18" s="10"/>
      <c r="D18" s="14">
        <v>-100102</v>
      </c>
      <c r="E18" s="10"/>
      <c r="G18" s="10"/>
      <c r="H18" s="22">
        <v>-81.9</v>
      </c>
      <c r="I18" s="10"/>
      <c r="K18" s="10"/>
      <c r="L18" s="14">
        <v>-200362</v>
      </c>
      <c r="M18" s="10"/>
      <c r="O18" s="10"/>
      <c r="P18" s="22">
        <v>-72.7</v>
      </c>
      <c r="Q18" s="10"/>
      <c r="S18" s="10"/>
      <c r="T18" s="14">
        <v>-324600</v>
      </c>
      <c r="U18" s="10"/>
      <c r="W18" s="10"/>
      <c r="X18" s="22">
        <v>-78.4</v>
      </c>
      <c r="Y18" s="10"/>
      <c r="AA18" s="10"/>
      <c r="AB18" s="14">
        <v>-73640</v>
      </c>
      <c r="AC18" s="10"/>
      <c r="AE18" s="10"/>
      <c r="AF18" s="22">
        <v>-77.9</v>
      </c>
      <c r="AG18" s="10"/>
      <c r="AI18" s="10"/>
      <c r="AJ18" s="14">
        <v>-95572</v>
      </c>
      <c r="AK18" s="10"/>
      <c r="AM18" s="10"/>
      <c r="AN18" s="22">
        <v>-85</v>
      </c>
      <c r="AO18" s="10"/>
    </row>
    <row r="20" spans="1:41" ht="15">
      <c r="A20" s="10" t="s">
        <v>58</v>
      </c>
      <c r="C20" s="10"/>
      <c r="D20" s="12">
        <v>22194</v>
      </c>
      <c r="E20" s="10"/>
      <c r="G20" s="10"/>
      <c r="H20" s="20">
        <v>18.1</v>
      </c>
      <c r="I20" s="10"/>
      <c r="K20" s="10"/>
      <c r="L20" s="12">
        <v>75116</v>
      </c>
      <c r="M20" s="10"/>
      <c r="O20" s="10"/>
      <c r="P20" s="20">
        <v>27.3</v>
      </c>
      <c r="Q20" s="10"/>
      <c r="S20" s="10"/>
      <c r="T20" s="12">
        <v>89597</v>
      </c>
      <c r="U20" s="10"/>
      <c r="W20" s="10"/>
      <c r="X20" s="20">
        <v>21.6</v>
      </c>
      <c r="Y20" s="10"/>
      <c r="AA20" s="10"/>
      <c r="AB20" s="12">
        <v>20888</v>
      </c>
      <c r="AC20" s="10"/>
      <c r="AE20" s="10"/>
      <c r="AF20" s="20">
        <v>22.1</v>
      </c>
      <c r="AG20" s="10"/>
      <c r="AI20" s="10"/>
      <c r="AJ20" s="12">
        <v>16870</v>
      </c>
      <c r="AK20" s="10"/>
      <c r="AM20" s="10"/>
      <c r="AN20" s="20">
        <v>15</v>
      </c>
      <c r="AO20" s="10"/>
    </row>
    <row r="22" ht="15">
      <c r="A22" s="10" t="s">
        <v>59</v>
      </c>
    </row>
    <row r="23" spans="1:40" ht="15">
      <c r="A23" t="s">
        <v>60</v>
      </c>
      <c r="D23" s="13">
        <v>-12680</v>
      </c>
      <c r="H23" s="21">
        <v>-10.4</v>
      </c>
      <c r="L23" s="13">
        <v>-22215</v>
      </c>
      <c r="P23" s="21">
        <v>-8.1</v>
      </c>
      <c r="T23" s="13">
        <v>-25728</v>
      </c>
      <c r="X23" s="21">
        <v>-6.2</v>
      </c>
      <c r="AB23" s="13">
        <v>-7359</v>
      </c>
      <c r="AF23" s="21">
        <v>-7.8</v>
      </c>
      <c r="AJ23" s="13">
        <v>-5562</v>
      </c>
      <c r="AN23" s="21">
        <v>-4.9</v>
      </c>
    </row>
    <row r="24" spans="1:40" ht="15">
      <c r="A24" t="s">
        <v>61</v>
      </c>
      <c r="D24" s="13">
        <v>-4712</v>
      </c>
      <c r="H24" s="21">
        <v>-3.8</v>
      </c>
      <c r="L24" s="13">
        <v>-8717</v>
      </c>
      <c r="P24" s="21">
        <v>-3.2</v>
      </c>
      <c r="T24" s="13">
        <v>-24516</v>
      </c>
      <c r="X24" s="21">
        <v>-5.9</v>
      </c>
      <c r="AB24" s="13">
        <v>-2941</v>
      </c>
      <c r="AF24" s="21">
        <v>-3.1</v>
      </c>
      <c r="AJ24" s="13">
        <v>-3827</v>
      </c>
      <c r="AN24" s="21">
        <v>-3.5</v>
      </c>
    </row>
    <row r="26" spans="1:41" ht="15">
      <c r="A26" s="10" t="s">
        <v>62</v>
      </c>
      <c r="C26" s="10"/>
      <c r="D26" s="14">
        <v>-17392</v>
      </c>
      <c r="E26" s="10"/>
      <c r="G26" s="10"/>
      <c r="H26" s="22">
        <v>-14.2</v>
      </c>
      <c r="I26" s="10"/>
      <c r="K26" s="10"/>
      <c r="L26" s="14">
        <v>-30392</v>
      </c>
      <c r="M26" s="10"/>
      <c r="O26" s="10"/>
      <c r="P26" s="22">
        <v>-11.3</v>
      </c>
      <c r="Q26" s="10"/>
      <c r="S26" s="10"/>
      <c r="T26" s="14">
        <v>-50244</v>
      </c>
      <c r="U26" s="10"/>
      <c r="W26" s="10"/>
      <c r="X26" s="22">
        <v>-12.1</v>
      </c>
      <c r="Y26" s="10"/>
      <c r="AA26" s="10"/>
      <c r="AB26" s="14">
        <v>-10300</v>
      </c>
      <c r="AC26" s="10"/>
      <c r="AE26" s="10"/>
      <c r="AF26" s="22">
        <v>-10.9</v>
      </c>
      <c r="AG26" s="10"/>
      <c r="AI26" s="10"/>
      <c r="AJ26" s="14">
        <v>-9389</v>
      </c>
      <c r="AK26" s="10"/>
      <c r="AM26" s="10"/>
      <c r="AN26" s="22">
        <v>-8.4</v>
      </c>
      <c r="AO26" s="10"/>
    </row>
    <row r="28" spans="1:41" ht="15">
      <c r="A28" s="10" t="s">
        <v>63</v>
      </c>
      <c r="C28" s="10"/>
      <c r="D28" s="12">
        <v>4802</v>
      </c>
      <c r="E28" s="10"/>
      <c r="G28" s="10"/>
      <c r="H28" s="20">
        <v>3.9</v>
      </c>
      <c r="I28" s="10"/>
      <c r="K28" s="10"/>
      <c r="L28" s="12">
        <v>44184</v>
      </c>
      <c r="M28" s="10"/>
      <c r="O28" s="10"/>
      <c r="P28" s="20">
        <v>16</v>
      </c>
      <c r="Q28" s="10"/>
      <c r="S28" s="10"/>
      <c r="T28" s="12">
        <v>39353</v>
      </c>
      <c r="U28" s="10"/>
      <c r="W28" s="10"/>
      <c r="X28" s="20">
        <v>9.5</v>
      </c>
      <c r="Y28" s="10"/>
      <c r="AA28" s="10"/>
      <c r="AB28" s="12">
        <v>10588</v>
      </c>
      <c r="AC28" s="10"/>
      <c r="AE28" s="10"/>
      <c r="AF28" s="20">
        <v>11.2</v>
      </c>
      <c r="AG28" s="10"/>
      <c r="AI28" s="10"/>
      <c r="AJ28" s="12">
        <v>7481</v>
      </c>
      <c r="AK28" s="10"/>
      <c r="AM28" s="10"/>
      <c r="AN28" s="20">
        <v>6.6</v>
      </c>
      <c r="AO28" s="10"/>
    </row>
    <row r="30" spans="1:40" ht="15">
      <c r="A30" t="s">
        <v>64</v>
      </c>
      <c r="D30" s="8" t="s">
        <v>65</v>
      </c>
      <c r="H30" s="8" t="s">
        <v>65</v>
      </c>
      <c r="L30" s="13">
        <v>-46</v>
      </c>
      <c r="P30" s="21">
        <v>0</v>
      </c>
      <c r="T30" s="13">
        <v>-309</v>
      </c>
      <c r="X30" s="21">
        <v>-0.1</v>
      </c>
      <c r="AB30" s="13">
        <v>-65</v>
      </c>
      <c r="AF30" s="21">
        <v>-0.1</v>
      </c>
      <c r="AJ30" s="13">
        <v>-164</v>
      </c>
      <c r="AN30" s="21">
        <v>-0.1</v>
      </c>
    </row>
    <row r="31" spans="1:40" ht="15">
      <c r="A31" t="s">
        <v>66</v>
      </c>
      <c r="D31" s="6">
        <v>2</v>
      </c>
      <c r="H31" s="16">
        <v>0</v>
      </c>
      <c r="L31" s="6">
        <v>58</v>
      </c>
      <c r="P31" s="16">
        <v>0</v>
      </c>
      <c r="T31" s="6">
        <v>537</v>
      </c>
      <c r="X31" s="16">
        <v>0.1</v>
      </c>
      <c r="AB31" s="6">
        <v>98</v>
      </c>
      <c r="AF31" s="16">
        <v>0.1</v>
      </c>
      <c r="AJ31" s="6">
        <v>92</v>
      </c>
      <c r="AN31" s="16">
        <v>0.1</v>
      </c>
    </row>
    <row r="32" spans="1:40" ht="15">
      <c r="A32" t="s">
        <v>67</v>
      </c>
      <c r="D32" s="6">
        <v>166</v>
      </c>
      <c r="H32" s="16">
        <v>0.1</v>
      </c>
      <c r="L32" s="6">
        <v>1023</v>
      </c>
      <c r="P32" s="16">
        <v>0.4</v>
      </c>
      <c r="T32" s="13">
        <v>-2012</v>
      </c>
      <c r="X32" s="21">
        <v>-0.5</v>
      </c>
      <c r="AB32" s="13">
        <v>-727</v>
      </c>
      <c r="AF32" s="21">
        <v>-0.7</v>
      </c>
      <c r="AJ32" s="13">
        <v>-1230</v>
      </c>
      <c r="AN32" s="21">
        <v>-1.1</v>
      </c>
    </row>
    <row r="33" spans="1:40" ht="15">
      <c r="A33" t="s">
        <v>68</v>
      </c>
      <c r="D33" s="13">
        <v>-168</v>
      </c>
      <c r="H33" s="21">
        <v>-0.1</v>
      </c>
      <c r="L33" s="6">
        <v>56</v>
      </c>
      <c r="P33" s="16">
        <v>0</v>
      </c>
      <c r="T33" s="6">
        <v>156</v>
      </c>
      <c r="X33" s="16">
        <v>0.1</v>
      </c>
      <c r="AB33" s="6">
        <v>39</v>
      </c>
      <c r="AF33" s="16">
        <v>0</v>
      </c>
      <c r="AJ33" s="6">
        <v>167</v>
      </c>
      <c r="AN33" s="16">
        <v>0.1</v>
      </c>
    </row>
    <row r="35" spans="1:41" ht="15">
      <c r="A35" s="10" t="s">
        <v>69</v>
      </c>
      <c r="C35" s="10"/>
      <c r="D35" s="12">
        <v>4802</v>
      </c>
      <c r="E35" s="10"/>
      <c r="G35" s="10"/>
      <c r="H35" s="20">
        <v>3.9</v>
      </c>
      <c r="I35" s="10"/>
      <c r="K35" s="10"/>
      <c r="L35" s="12">
        <v>45275</v>
      </c>
      <c r="M35" s="10"/>
      <c r="O35" s="10"/>
      <c r="P35" s="20">
        <v>16.4</v>
      </c>
      <c r="Q35" s="10"/>
      <c r="S35" s="10"/>
      <c r="T35" s="12">
        <v>37725</v>
      </c>
      <c r="U35" s="10"/>
      <c r="W35" s="10"/>
      <c r="X35" s="20">
        <v>9.1</v>
      </c>
      <c r="Y35" s="10"/>
      <c r="AA35" s="10"/>
      <c r="AB35" s="12">
        <v>9933</v>
      </c>
      <c r="AC35" s="10"/>
      <c r="AE35" s="10"/>
      <c r="AF35" s="20">
        <v>10.5</v>
      </c>
      <c r="AG35" s="10"/>
      <c r="AI35" s="10"/>
      <c r="AJ35" s="12">
        <v>6346</v>
      </c>
      <c r="AK35" s="10"/>
      <c r="AM35" s="10"/>
      <c r="AN35" s="20">
        <v>5.6</v>
      </c>
      <c r="AO35" s="10"/>
    </row>
    <row r="36" spans="1:40" ht="15">
      <c r="A36" t="s">
        <v>70</v>
      </c>
      <c r="D36" s="13">
        <v>-1945</v>
      </c>
      <c r="H36" s="21">
        <v>-1.6</v>
      </c>
      <c r="L36" s="13">
        <v>-7820</v>
      </c>
      <c r="P36" s="21">
        <v>-2.8</v>
      </c>
      <c r="T36" s="13">
        <v>-8468</v>
      </c>
      <c r="X36" s="21">
        <v>-2</v>
      </c>
      <c r="AB36" s="13">
        <v>-1950</v>
      </c>
      <c r="AF36" s="21">
        <v>-2.1</v>
      </c>
      <c r="AJ36" s="13">
        <v>-1607</v>
      </c>
      <c r="AN36" s="21">
        <v>-1.4</v>
      </c>
    </row>
    <row r="38" spans="1:41" ht="15">
      <c r="A38" s="10" t="s">
        <v>71</v>
      </c>
      <c r="C38" s="10"/>
      <c r="D38" s="12">
        <v>2857</v>
      </c>
      <c r="E38" s="10"/>
      <c r="G38" s="10"/>
      <c r="H38" s="20">
        <v>2.3</v>
      </c>
      <c r="I38" s="10"/>
      <c r="K38" s="10"/>
      <c r="L38" s="12">
        <v>37455</v>
      </c>
      <c r="M38" s="10"/>
      <c r="O38" s="10"/>
      <c r="P38" s="20">
        <v>13.6</v>
      </c>
      <c r="Q38" s="10"/>
      <c r="S38" s="10"/>
      <c r="T38" s="12">
        <v>29257</v>
      </c>
      <c r="U38" s="10"/>
      <c r="W38" s="10"/>
      <c r="X38" s="20">
        <v>7.1</v>
      </c>
      <c r="Y38" s="10"/>
      <c r="AA38" s="10"/>
      <c r="AB38" s="12">
        <v>7983</v>
      </c>
      <c r="AC38" s="10"/>
      <c r="AE38" s="10"/>
      <c r="AF38" s="20">
        <v>8.4</v>
      </c>
      <c r="AG38" s="10"/>
      <c r="AI38" s="10"/>
      <c r="AJ38" s="12">
        <v>4739</v>
      </c>
      <c r="AK38" s="10"/>
      <c r="AM38" s="10"/>
      <c r="AN38" s="20">
        <v>4.2</v>
      </c>
      <c r="AO38" s="10"/>
    </row>
  </sheetData>
  <sheetProtection selectLockedCells="1" selectUnlockedCells="1"/>
  <mergeCells count="14">
    <mergeCell ref="A2:F2"/>
    <mergeCell ref="C5:X5"/>
    <mergeCell ref="AA5:AN5"/>
    <mergeCell ref="C6:H6"/>
    <mergeCell ref="K6:P6"/>
    <mergeCell ref="S6:X6"/>
    <mergeCell ref="AA6:AF6"/>
    <mergeCell ref="AI6:AN6"/>
    <mergeCell ref="E7:G7"/>
    <mergeCell ref="L7:N7"/>
    <mergeCell ref="S7:U7"/>
    <mergeCell ref="Z7:AB7"/>
    <mergeCell ref="AG7:AI7"/>
    <mergeCell ref="C8:AN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209</v>
      </c>
      <c r="B2" s="1"/>
      <c r="C2" s="1"/>
      <c r="D2" s="1"/>
      <c r="E2" s="1"/>
      <c r="F2" s="1"/>
    </row>
    <row r="5" spans="3:20" ht="39.75" customHeight="1">
      <c r="C5" s="9" t="s">
        <v>167</v>
      </c>
      <c r="D5" s="9"/>
      <c r="E5" s="9"/>
      <c r="F5" s="9"/>
      <c r="G5" s="9"/>
      <c r="H5" s="9"/>
      <c r="I5" s="9"/>
      <c r="J5" s="9"/>
      <c r="K5" s="9"/>
      <c r="L5" s="9"/>
      <c r="O5" s="9" t="s">
        <v>108</v>
      </c>
      <c r="P5" s="9"/>
      <c r="Q5" s="9"/>
      <c r="R5" s="9"/>
      <c r="S5" s="9"/>
      <c r="T5" s="9"/>
    </row>
    <row r="6" spans="3:20" ht="39.75" customHeight="1">
      <c r="C6" s="5" t="s">
        <v>35</v>
      </c>
      <c r="D6" s="5"/>
      <c r="G6" s="9" t="s">
        <v>109</v>
      </c>
      <c r="H6" s="9"/>
      <c r="K6" s="5" t="s">
        <v>37</v>
      </c>
      <c r="L6" s="5"/>
      <c r="O6" s="9" t="s">
        <v>47</v>
      </c>
      <c r="P6" s="9"/>
      <c r="S6" s="5" t="s">
        <v>38</v>
      </c>
      <c r="T6" s="5"/>
    </row>
    <row r="7" spans="3:20" ht="15">
      <c r="C7" s="5" t="s">
        <v>84</v>
      </c>
      <c r="D7" s="5"/>
      <c r="E7" s="5"/>
      <c r="F7" s="5"/>
      <c r="G7" s="5"/>
      <c r="H7" s="5"/>
      <c r="I7" s="5"/>
      <c r="J7" s="5"/>
      <c r="K7" s="5"/>
      <c r="L7" s="5"/>
      <c r="M7" s="5"/>
      <c r="N7" s="5"/>
      <c r="O7" s="5"/>
      <c r="P7" s="5"/>
      <c r="Q7" s="5"/>
      <c r="R7" s="5"/>
      <c r="S7" s="5"/>
      <c r="T7" s="5"/>
    </row>
    <row r="8" spans="1:21" ht="15">
      <c r="A8" s="10" t="s">
        <v>71</v>
      </c>
      <c r="C8" s="10"/>
      <c r="D8" s="12">
        <v>2857</v>
      </c>
      <c r="E8" s="10"/>
      <c r="G8" s="10"/>
      <c r="H8" s="12">
        <v>37455</v>
      </c>
      <c r="I8" s="10"/>
      <c r="K8" s="10"/>
      <c r="L8" s="12">
        <v>29257</v>
      </c>
      <c r="M8" s="10"/>
      <c r="O8" s="10"/>
      <c r="P8" s="12">
        <v>7983</v>
      </c>
      <c r="Q8" s="10"/>
      <c r="S8" s="10"/>
      <c r="T8" s="12">
        <v>4739</v>
      </c>
      <c r="U8" s="10"/>
    </row>
    <row r="9" spans="1:20" ht="15">
      <c r="A9" t="s">
        <v>110</v>
      </c>
      <c r="D9" s="6">
        <v>1945</v>
      </c>
      <c r="H9" s="6">
        <v>7820</v>
      </c>
      <c r="L9" s="6">
        <v>8468</v>
      </c>
      <c r="P9" s="6">
        <v>1950</v>
      </c>
      <c r="T9" s="6">
        <v>1607</v>
      </c>
    </row>
    <row r="10" spans="1:20" ht="15">
      <c r="A10" t="s">
        <v>111</v>
      </c>
      <c r="D10" s="8" t="s">
        <v>65</v>
      </c>
      <c r="H10" s="6">
        <v>46</v>
      </c>
      <c r="L10" s="6">
        <v>309</v>
      </c>
      <c r="P10" s="6">
        <v>65</v>
      </c>
      <c r="T10" s="6">
        <v>164</v>
      </c>
    </row>
    <row r="11" spans="1:20" ht="15">
      <c r="A11" t="s">
        <v>112</v>
      </c>
      <c r="D11" s="13">
        <v>-2</v>
      </c>
      <c r="H11" s="13">
        <v>-58</v>
      </c>
      <c r="L11" s="13">
        <v>-537</v>
      </c>
      <c r="P11" s="13">
        <v>-98</v>
      </c>
      <c r="T11" s="13">
        <v>-92</v>
      </c>
    </row>
    <row r="12" spans="1:20" ht="15">
      <c r="A12" t="s">
        <v>113</v>
      </c>
      <c r="D12" s="6">
        <v>128</v>
      </c>
      <c r="H12" s="6">
        <v>227</v>
      </c>
      <c r="L12" s="6">
        <v>775</v>
      </c>
      <c r="P12" s="6">
        <v>128</v>
      </c>
      <c r="T12" s="6">
        <v>311</v>
      </c>
    </row>
    <row r="13" spans="1:20" ht="15">
      <c r="A13" t="s">
        <v>114</v>
      </c>
      <c r="D13" s="8" t="s">
        <v>65</v>
      </c>
      <c r="H13" s="8" t="s">
        <v>65</v>
      </c>
      <c r="L13" s="6">
        <v>9681</v>
      </c>
      <c r="P13" s="8" t="s">
        <v>65</v>
      </c>
      <c r="T13" s="6">
        <v>199</v>
      </c>
    </row>
    <row r="15" spans="1:21" ht="15">
      <c r="A15" s="10" t="s">
        <v>115</v>
      </c>
      <c r="C15" s="10"/>
      <c r="D15" s="12">
        <v>4928</v>
      </c>
      <c r="E15" s="10"/>
      <c r="G15" s="10"/>
      <c r="H15" s="12">
        <v>45490</v>
      </c>
      <c r="I15" s="10"/>
      <c r="K15" s="10"/>
      <c r="L15" s="12">
        <v>47953</v>
      </c>
      <c r="M15" s="10"/>
      <c r="O15" s="10"/>
      <c r="P15" s="12">
        <v>10028</v>
      </c>
      <c r="Q15" s="10"/>
      <c r="S15" s="10"/>
      <c r="T15" s="12">
        <v>6928</v>
      </c>
      <c r="U15" s="10"/>
    </row>
  </sheetData>
  <sheetProtection selectLockedCells="1" selectUnlockedCells="1"/>
  <mergeCells count="9">
    <mergeCell ref="A2:F2"/>
    <mergeCell ref="C5:L5"/>
    <mergeCell ref="O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210</v>
      </c>
      <c r="B2" s="1"/>
      <c r="C2" s="1"/>
      <c r="D2" s="1"/>
      <c r="E2" s="1"/>
      <c r="F2" s="1"/>
    </row>
    <row r="5" spans="3:21" ht="39.75" customHeight="1">
      <c r="C5" s="9" t="s">
        <v>211</v>
      </c>
      <c r="D5" s="9"/>
      <c r="E5" s="9"/>
      <c r="F5" s="9"/>
      <c r="G5" s="9"/>
      <c r="H5" s="9"/>
      <c r="I5" s="9"/>
      <c r="J5" s="9"/>
      <c r="K5" s="9"/>
      <c r="L5" s="9"/>
      <c r="O5" s="9" t="s">
        <v>212</v>
      </c>
      <c r="P5" s="9"/>
      <c r="Q5" s="9"/>
      <c r="R5" s="9"/>
      <c r="S5" s="9"/>
      <c r="T5" s="9"/>
      <c r="U5" s="9"/>
    </row>
    <row r="6" spans="3:20" ht="15">
      <c r="C6" s="5" t="s">
        <v>35</v>
      </c>
      <c r="D6" s="5"/>
      <c r="G6" s="5" t="s">
        <v>36</v>
      </c>
      <c r="H6" s="5"/>
      <c r="K6" s="5" t="s">
        <v>37</v>
      </c>
      <c r="L6" s="5"/>
      <c r="O6" s="5" t="s">
        <v>37</v>
      </c>
      <c r="P6" s="5"/>
      <c r="S6" s="5" t="s">
        <v>38</v>
      </c>
      <c r="T6" s="5"/>
    </row>
    <row r="7" spans="1:20" ht="15">
      <c r="A7" s="10" t="s">
        <v>99</v>
      </c>
      <c r="C7" s="5" t="s">
        <v>84</v>
      </c>
      <c r="D7" s="5"/>
      <c r="E7" s="5"/>
      <c r="F7" s="5"/>
      <c r="G7" s="5"/>
      <c r="H7" s="5"/>
      <c r="I7" s="5"/>
      <c r="J7" s="5"/>
      <c r="K7" s="5"/>
      <c r="L7" s="5"/>
      <c r="M7" s="5"/>
      <c r="N7" s="5"/>
      <c r="O7" s="5"/>
      <c r="P7" s="5"/>
      <c r="Q7" s="5"/>
      <c r="R7" s="5"/>
      <c r="S7" s="5"/>
      <c r="T7" s="5"/>
    </row>
    <row r="8" spans="1:20" ht="15">
      <c r="A8" t="s">
        <v>100</v>
      </c>
      <c r="D8" s="6">
        <v>1157</v>
      </c>
      <c r="H8" s="6">
        <v>33284</v>
      </c>
      <c r="L8" s="6">
        <v>8556</v>
      </c>
      <c r="P8" s="13">
        <v>-6459</v>
      </c>
      <c r="T8" s="13">
        <v>-14512</v>
      </c>
    </row>
    <row r="9" spans="1:20" ht="15">
      <c r="A9" t="s">
        <v>101</v>
      </c>
      <c r="D9" s="13">
        <v>-944</v>
      </c>
      <c r="H9" s="13">
        <v>-647</v>
      </c>
      <c r="L9" s="13">
        <v>-1825</v>
      </c>
      <c r="P9" s="13">
        <v>-594</v>
      </c>
      <c r="T9" s="13">
        <v>-80</v>
      </c>
    </row>
    <row r="10" spans="1:20" ht="15">
      <c r="A10" t="s">
        <v>102</v>
      </c>
      <c r="D10" s="6">
        <v>89</v>
      </c>
      <c r="H10" s="6">
        <v>23272</v>
      </c>
      <c r="L10" s="13">
        <v>-2956</v>
      </c>
      <c r="P10" s="13">
        <v>-530</v>
      </c>
      <c r="T10" s="6">
        <v>261</v>
      </c>
    </row>
    <row r="11" spans="1:20" ht="15">
      <c r="A11" t="s">
        <v>103</v>
      </c>
      <c r="D11" s="6">
        <v>139</v>
      </c>
      <c r="H11" s="6">
        <v>735</v>
      </c>
      <c r="L11" s="13">
        <v>-2110</v>
      </c>
      <c r="P11" s="13">
        <v>-3</v>
      </c>
      <c r="T11" s="13">
        <v>-5</v>
      </c>
    </row>
    <row r="12" spans="1:20" ht="15">
      <c r="A12" t="s">
        <v>104</v>
      </c>
      <c r="D12" s="6">
        <v>441</v>
      </c>
      <c r="H12" s="6">
        <v>56644</v>
      </c>
      <c r="L12" s="6">
        <v>1665</v>
      </c>
      <c r="P12" s="13">
        <v>-7586</v>
      </c>
      <c r="T12" s="13">
        <v>-14336</v>
      </c>
    </row>
    <row r="13" spans="1:20" ht="15">
      <c r="A13" t="s">
        <v>105</v>
      </c>
      <c r="D13" s="6">
        <v>5112</v>
      </c>
      <c r="H13" s="6">
        <v>5553</v>
      </c>
      <c r="L13" s="6">
        <v>62197</v>
      </c>
      <c r="P13" s="6">
        <v>62197</v>
      </c>
      <c r="T13" s="6">
        <v>63862</v>
      </c>
    </row>
    <row r="14" spans="1:20" ht="15">
      <c r="A14" t="s">
        <v>106</v>
      </c>
      <c r="D14" s="6">
        <v>5553</v>
      </c>
      <c r="H14" s="6">
        <v>62197</v>
      </c>
      <c r="L14" s="6">
        <v>63862</v>
      </c>
      <c r="P14" s="6">
        <v>54611</v>
      </c>
      <c r="T14" s="6">
        <v>49526</v>
      </c>
    </row>
  </sheetData>
  <sheetProtection selectLockedCells="1" selectUnlockedCells="1"/>
  <mergeCells count="9">
    <mergeCell ref="A2:F2"/>
    <mergeCell ref="C5:L5"/>
    <mergeCell ref="O5:U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213</v>
      </c>
      <c r="B2" s="1"/>
      <c r="C2" s="1"/>
      <c r="D2" s="1"/>
      <c r="E2" s="1"/>
      <c r="F2" s="1"/>
    </row>
    <row r="5" spans="3:16" ht="39.75" customHeight="1">
      <c r="C5" s="5" t="s">
        <v>155</v>
      </c>
      <c r="D5" s="5"/>
      <c r="G5" s="9" t="s">
        <v>214</v>
      </c>
      <c r="H5" s="9"/>
      <c r="K5" s="5" t="s">
        <v>215</v>
      </c>
      <c r="L5" s="5"/>
      <c r="O5" s="9" t="s">
        <v>216</v>
      </c>
      <c r="P5" s="9"/>
    </row>
    <row r="6" spans="3:16" ht="15">
      <c r="C6" s="5" t="s">
        <v>217</v>
      </c>
      <c r="D6" s="5"/>
      <c r="E6" s="5"/>
      <c r="F6" s="5"/>
      <c r="G6" s="5"/>
      <c r="H6" s="5"/>
      <c r="I6" s="5"/>
      <c r="J6" s="5"/>
      <c r="K6" s="5"/>
      <c r="L6" s="5"/>
      <c r="M6" s="5"/>
      <c r="N6" s="5"/>
      <c r="O6" s="5"/>
      <c r="P6" s="5"/>
    </row>
    <row r="7" spans="1:16" ht="15">
      <c r="A7" t="s">
        <v>218</v>
      </c>
      <c r="D7" s="6">
        <v>152789</v>
      </c>
      <c r="H7" s="6">
        <v>33995</v>
      </c>
      <c r="L7" s="6">
        <v>61884</v>
      </c>
      <c r="P7" s="6">
        <v>56910</v>
      </c>
    </row>
    <row r="8" spans="1:16" ht="15">
      <c r="A8" t="s">
        <v>219</v>
      </c>
      <c r="D8" s="6">
        <v>470</v>
      </c>
      <c r="H8" s="6">
        <v>327</v>
      </c>
      <c r="L8" s="6">
        <v>143</v>
      </c>
      <c r="P8" s="8" t="s">
        <v>65</v>
      </c>
    </row>
    <row r="10" spans="1:17" ht="15">
      <c r="A10" s="10" t="s">
        <v>155</v>
      </c>
      <c r="C10" s="10"/>
      <c r="D10" s="12">
        <v>153259</v>
      </c>
      <c r="E10" s="10"/>
      <c r="G10" s="10"/>
      <c r="H10" s="12">
        <v>34322</v>
      </c>
      <c r="I10" s="10"/>
      <c r="K10" s="10"/>
      <c r="L10" s="12">
        <v>62027</v>
      </c>
      <c r="M10" s="10"/>
      <c r="O10" s="10"/>
      <c r="P10" s="12">
        <v>56910</v>
      </c>
      <c r="Q10" s="10"/>
    </row>
  </sheetData>
  <sheetProtection selectLockedCells="1" selectUnlockedCells="1"/>
  <mergeCells count="6">
    <mergeCell ref="A2:F2"/>
    <mergeCell ref="C5:D5"/>
    <mergeCell ref="G5:H5"/>
    <mergeCell ref="K5:L5"/>
    <mergeCell ref="O5:P5"/>
    <mergeCell ref="C6:P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5" t="s">
        <v>32</v>
      </c>
      <c r="D3" s="5"/>
      <c r="E3" s="5"/>
      <c r="F3" s="5"/>
      <c r="G3" s="5"/>
      <c r="H3" s="5"/>
      <c r="I3" s="5"/>
      <c r="J3" s="5"/>
      <c r="K3" s="5"/>
      <c r="L3" s="5"/>
      <c r="O3" s="9" t="s">
        <v>33</v>
      </c>
      <c r="P3" s="9"/>
      <c r="Q3" s="9"/>
      <c r="R3" s="9"/>
      <c r="S3" s="9"/>
      <c r="T3" s="9"/>
    </row>
    <row r="4" spans="1:20" ht="15">
      <c r="A4" s="10" t="s">
        <v>34</v>
      </c>
      <c r="C4" s="5" t="s">
        <v>35</v>
      </c>
      <c r="D4" s="5"/>
      <c r="G4" s="5" t="s">
        <v>36</v>
      </c>
      <c r="H4" s="5"/>
      <c r="K4" s="5" t="s">
        <v>37</v>
      </c>
      <c r="L4" s="5"/>
      <c r="O4" s="5" t="s">
        <v>37</v>
      </c>
      <c r="P4" s="5"/>
      <c r="S4" s="5" t="s">
        <v>38</v>
      </c>
      <c r="T4" s="5"/>
    </row>
    <row r="5" spans="1:20" ht="15">
      <c r="A5" t="s">
        <v>39</v>
      </c>
      <c r="C5" s="11">
        <v>35468</v>
      </c>
      <c r="D5" s="11"/>
      <c r="G5" s="11">
        <v>190480</v>
      </c>
      <c r="H5" s="11"/>
      <c r="K5" s="11">
        <v>414192</v>
      </c>
      <c r="L5" s="11"/>
      <c r="O5" s="11">
        <v>259050</v>
      </c>
      <c r="P5" s="11"/>
      <c r="S5" s="11">
        <v>438126</v>
      </c>
      <c r="T5" s="11"/>
    </row>
    <row r="6" spans="1:20" ht="15">
      <c r="A6" t="s">
        <v>40</v>
      </c>
      <c r="D6" s="6">
        <v>71</v>
      </c>
      <c r="H6" s="6">
        <v>210</v>
      </c>
      <c r="L6" s="6">
        <v>382</v>
      </c>
      <c r="P6" s="6">
        <v>236</v>
      </c>
      <c r="T6" s="6">
        <v>410</v>
      </c>
    </row>
    <row r="7" spans="1:20" ht="15">
      <c r="A7" t="s">
        <v>41</v>
      </c>
      <c r="D7" s="6">
        <v>441</v>
      </c>
      <c r="H7" s="6">
        <v>1689</v>
      </c>
      <c r="L7" s="6">
        <v>3566</v>
      </c>
      <c r="P7" s="6">
        <v>2138</v>
      </c>
      <c r="T7" s="6">
        <v>3782</v>
      </c>
    </row>
    <row r="8" spans="1:20" ht="15">
      <c r="A8" t="s">
        <v>42</v>
      </c>
      <c r="C8" s="11">
        <v>80427</v>
      </c>
      <c r="D8" s="11"/>
      <c r="G8" s="11">
        <v>112777</v>
      </c>
      <c r="H8" s="11"/>
      <c r="K8" s="11">
        <v>116150</v>
      </c>
      <c r="L8" s="11"/>
      <c r="O8" s="11">
        <v>121165</v>
      </c>
      <c r="P8" s="11"/>
      <c r="S8" s="11">
        <v>115845</v>
      </c>
      <c r="T8" s="11"/>
    </row>
  </sheetData>
  <sheetProtection selectLockedCells="1" selectUnlockedCells="1"/>
  <mergeCells count="17">
    <mergeCell ref="C3:L3"/>
    <mergeCell ref="O3:T3"/>
    <mergeCell ref="C4:D4"/>
    <mergeCell ref="G4:H4"/>
    <mergeCell ref="K4:L4"/>
    <mergeCell ref="O4:P4"/>
    <mergeCell ref="S4:T4"/>
    <mergeCell ref="C5:D5"/>
    <mergeCell ref="G5:H5"/>
    <mergeCell ref="K5:L5"/>
    <mergeCell ref="O5:P5"/>
    <mergeCell ref="S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220</v>
      </c>
      <c r="B2" s="1"/>
      <c r="C2" s="1"/>
      <c r="D2" s="1"/>
      <c r="E2" s="1"/>
      <c r="F2" s="1"/>
    </row>
    <row r="5" spans="1:12" ht="39.75" customHeight="1">
      <c r="A5" s="10" t="s">
        <v>221</v>
      </c>
      <c r="C5" s="5" t="s">
        <v>222</v>
      </c>
      <c r="D5" s="5"/>
      <c r="E5" s="5"/>
      <c r="F5" s="5"/>
      <c r="G5" s="5"/>
      <c r="H5" s="5"/>
      <c r="K5" s="9" t="s">
        <v>223</v>
      </c>
      <c r="L5" s="9"/>
    </row>
    <row r="6" spans="3:12" ht="15">
      <c r="C6" s="5" t="s">
        <v>36</v>
      </c>
      <c r="D6" s="5"/>
      <c r="G6" s="5" t="s">
        <v>37</v>
      </c>
      <c r="H6" s="5"/>
      <c r="K6" s="5" t="s">
        <v>38</v>
      </c>
      <c r="L6" s="5"/>
    </row>
    <row r="7" spans="1:12" ht="15">
      <c r="A7" s="10" t="s">
        <v>224</v>
      </c>
      <c r="D7" s="8" t="s">
        <v>225</v>
      </c>
      <c r="H7" s="8" t="s">
        <v>226</v>
      </c>
      <c r="L7" s="8" t="s">
        <v>227</v>
      </c>
    </row>
    <row r="8" spans="1:12" ht="15">
      <c r="A8" t="s">
        <v>228</v>
      </c>
      <c r="D8" s="8" t="s">
        <v>229</v>
      </c>
      <c r="H8" s="8" t="s">
        <v>230</v>
      </c>
      <c r="L8" s="8" t="s">
        <v>231</v>
      </c>
    </row>
    <row r="9" spans="1:12" ht="15">
      <c r="A9" t="s">
        <v>232</v>
      </c>
      <c r="D9" s="8" t="s">
        <v>233</v>
      </c>
      <c r="H9" s="8" t="s">
        <v>233</v>
      </c>
      <c r="L9" s="8" t="s">
        <v>234</v>
      </c>
    </row>
    <row r="10" spans="1:12" ht="15">
      <c r="A10" t="s">
        <v>235</v>
      </c>
      <c r="D10" s="8" t="s">
        <v>236</v>
      </c>
      <c r="H10" s="8" t="s">
        <v>236</v>
      </c>
      <c r="L10" s="8" t="s">
        <v>236</v>
      </c>
    </row>
    <row r="11" spans="1:12" ht="15">
      <c r="A11" t="s">
        <v>237</v>
      </c>
      <c r="D11" s="18">
        <v>2.35</v>
      </c>
      <c r="H11" s="18">
        <v>6.15</v>
      </c>
      <c r="L11" s="18">
        <v>7.5</v>
      </c>
    </row>
    <row r="12" spans="1:12" ht="15">
      <c r="A12" t="s">
        <v>238</v>
      </c>
      <c r="D12" s="8" t="s">
        <v>239</v>
      </c>
      <c r="H12" s="8" t="s">
        <v>239</v>
      </c>
      <c r="L12" s="8" t="s">
        <v>240</v>
      </c>
    </row>
  </sheetData>
  <sheetProtection selectLockedCells="1" selectUnlockedCells="1"/>
  <mergeCells count="6">
    <mergeCell ref="A2:F2"/>
    <mergeCell ref="C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5" t="s">
        <v>32</v>
      </c>
      <c r="D3" s="5"/>
      <c r="E3" s="5"/>
      <c r="F3" s="5"/>
      <c r="G3" s="5"/>
      <c r="H3" s="5"/>
      <c r="I3" s="5"/>
      <c r="J3" s="5"/>
      <c r="K3" s="5"/>
      <c r="L3" s="5"/>
      <c r="O3" s="9" t="s">
        <v>241</v>
      </c>
      <c r="P3" s="9"/>
      <c r="Q3" s="9"/>
      <c r="R3" s="9"/>
      <c r="S3" s="9"/>
      <c r="T3" s="9"/>
    </row>
    <row r="4" spans="1:20" ht="15">
      <c r="A4" s="10" t="s">
        <v>34</v>
      </c>
      <c r="C4" s="5" t="s">
        <v>35</v>
      </c>
      <c r="D4" s="5"/>
      <c r="G4" s="5" t="s">
        <v>36</v>
      </c>
      <c r="H4" s="5"/>
      <c r="K4" s="5" t="s">
        <v>37</v>
      </c>
      <c r="L4" s="5"/>
      <c r="O4" s="5" t="s">
        <v>37</v>
      </c>
      <c r="P4" s="5"/>
      <c r="S4" s="5" t="s">
        <v>38</v>
      </c>
      <c r="T4" s="5"/>
    </row>
    <row r="5" spans="1:20" ht="15">
      <c r="A5" t="s">
        <v>39</v>
      </c>
      <c r="C5" s="11">
        <v>35468</v>
      </c>
      <c r="D5" s="11"/>
      <c r="G5" s="11">
        <v>190480</v>
      </c>
      <c r="H5" s="11"/>
      <c r="K5" s="11">
        <v>414192</v>
      </c>
      <c r="L5" s="11"/>
      <c r="O5" s="11">
        <v>259050</v>
      </c>
      <c r="P5" s="11"/>
      <c r="S5" s="11">
        <v>438126</v>
      </c>
      <c r="T5" s="11"/>
    </row>
    <row r="6" spans="1:20" ht="15">
      <c r="A6" t="s">
        <v>40</v>
      </c>
      <c r="D6" s="6">
        <v>71</v>
      </c>
      <c r="H6" s="6">
        <v>210</v>
      </c>
      <c r="L6" s="6">
        <v>382</v>
      </c>
      <c r="P6" s="6">
        <v>236</v>
      </c>
      <c r="T6" s="6">
        <v>410</v>
      </c>
    </row>
    <row r="7" spans="1:20" ht="15">
      <c r="A7" t="s">
        <v>41</v>
      </c>
      <c r="D7" s="6">
        <v>441</v>
      </c>
      <c r="H7" s="6">
        <v>1689</v>
      </c>
      <c r="L7" s="6">
        <v>3566</v>
      </c>
      <c r="P7" s="6">
        <v>2138</v>
      </c>
      <c r="T7" s="6">
        <v>3782</v>
      </c>
    </row>
    <row r="8" spans="1:20" ht="15">
      <c r="A8" t="s">
        <v>42</v>
      </c>
      <c r="C8" s="11">
        <v>80427</v>
      </c>
      <c r="D8" s="11"/>
      <c r="G8" s="11">
        <v>112777</v>
      </c>
      <c r="H8" s="11"/>
      <c r="K8" s="11">
        <v>116150</v>
      </c>
      <c r="L8" s="11"/>
      <c r="O8" s="11">
        <v>121165</v>
      </c>
      <c r="P8" s="11"/>
      <c r="S8" s="11">
        <v>115845</v>
      </c>
      <c r="T8" s="11"/>
    </row>
  </sheetData>
  <sheetProtection selectLockedCells="1" selectUnlockedCells="1"/>
  <mergeCells count="17">
    <mergeCell ref="C3:L3"/>
    <mergeCell ref="O3:T3"/>
    <mergeCell ref="C4:D4"/>
    <mergeCell ref="G4:H4"/>
    <mergeCell ref="K4:L4"/>
    <mergeCell ref="O4:P4"/>
    <mergeCell ref="S4:T4"/>
    <mergeCell ref="C5:D5"/>
    <mergeCell ref="G5:H5"/>
    <mergeCell ref="K5:L5"/>
    <mergeCell ref="O5:P5"/>
    <mergeCell ref="S5:T5"/>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AB2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39.75" customHeight="1">
      <c r="C3" s="9" t="s">
        <v>242</v>
      </c>
      <c r="D3" s="9"/>
      <c r="E3" s="9"/>
      <c r="F3" s="9"/>
      <c r="G3" s="9"/>
      <c r="H3" s="9"/>
      <c r="K3" s="9" t="s">
        <v>243</v>
      </c>
      <c r="L3" s="9"/>
      <c r="M3" s="9"/>
      <c r="N3" s="9"/>
      <c r="O3" s="9"/>
      <c r="P3" s="9"/>
      <c r="Q3" s="9"/>
      <c r="R3" s="9"/>
      <c r="S3" s="9"/>
      <c r="T3" s="9"/>
      <c r="U3" s="9"/>
      <c r="V3" s="9"/>
      <c r="W3" s="9"/>
      <c r="X3" s="9"/>
      <c r="Y3" s="9"/>
      <c r="Z3" s="9"/>
      <c r="AA3" s="9"/>
      <c r="AB3" s="9"/>
    </row>
    <row r="4" spans="3:28" ht="39.75" customHeight="1">
      <c r="C4" s="5" t="s">
        <v>146</v>
      </c>
      <c r="D4" s="5"/>
      <c r="G4" s="5" t="s">
        <v>244</v>
      </c>
      <c r="H4" s="5"/>
      <c r="K4" s="9" t="s">
        <v>245</v>
      </c>
      <c r="L4" s="9"/>
      <c r="O4" s="9" t="s">
        <v>246</v>
      </c>
      <c r="P4" s="9"/>
      <c r="S4" s="9" t="s">
        <v>247</v>
      </c>
      <c r="T4" s="9"/>
      <c r="W4" s="9" t="s">
        <v>248</v>
      </c>
      <c r="X4" s="9"/>
      <c r="AA4" s="9" t="s">
        <v>249</v>
      </c>
      <c r="AB4" s="9"/>
    </row>
    <row r="5" ht="15">
      <c r="A5" s="10" t="s">
        <v>250</v>
      </c>
    </row>
    <row r="6" spans="1:28" ht="15">
      <c r="A6" t="s">
        <v>251</v>
      </c>
      <c r="D6" s="6">
        <v>9326732</v>
      </c>
      <c r="H6" s="16">
        <v>25</v>
      </c>
      <c r="L6" s="8" t="s">
        <v>65</v>
      </c>
      <c r="P6" s="6">
        <v>9326732</v>
      </c>
      <c r="T6" s="6">
        <v>9326732</v>
      </c>
      <c r="X6" s="16">
        <v>22.9</v>
      </c>
      <c r="AB6" s="16">
        <v>74.8</v>
      </c>
    </row>
    <row r="7" spans="1:28" ht="15">
      <c r="A7" t="s">
        <v>252</v>
      </c>
      <c r="D7" s="6">
        <v>1097540</v>
      </c>
      <c r="H7" s="16">
        <v>2.9</v>
      </c>
      <c r="L7" s="6">
        <v>1097540</v>
      </c>
      <c r="P7" s="8" t="s">
        <v>65</v>
      </c>
      <c r="T7" s="6">
        <v>1097540</v>
      </c>
      <c r="X7" s="16">
        <v>2.7</v>
      </c>
      <c r="AB7" s="16">
        <v>0.9</v>
      </c>
    </row>
    <row r="8" spans="1:28" ht="15">
      <c r="A8" t="s">
        <v>253</v>
      </c>
      <c r="D8" s="6">
        <v>6990586</v>
      </c>
      <c r="H8" s="16">
        <v>18.7</v>
      </c>
      <c r="L8" s="6">
        <v>6990586</v>
      </c>
      <c r="P8" s="8" t="s">
        <v>65</v>
      </c>
      <c r="T8" s="6">
        <v>6990586</v>
      </c>
      <c r="X8" s="16">
        <v>17.1</v>
      </c>
      <c r="AB8" s="16">
        <v>5.6</v>
      </c>
    </row>
    <row r="9" spans="1:28" ht="15">
      <c r="A9" t="s">
        <v>254</v>
      </c>
      <c r="D9" s="8" t="s">
        <v>65</v>
      </c>
      <c r="H9" s="8" t="s">
        <v>65</v>
      </c>
      <c r="L9" s="8" t="s">
        <v>65</v>
      </c>
      <c r="P9" s="8" t="s">
        <v>65</v>
      </c>
      <c r="T9" s="8" t="s">
        <v>65</v>
      </c>
      <c r="X9" s="8" t="s">
        <v>65</v>
      </c>
      <c r="AB9" s="8" t="s">
        <v>65</v>
      </c>
    </row>
    <row r="10" spans="1:28" ht="15">
      <c r="A10" t="s">
        <v>255</v>
      </c>
      <c r="D10" s="8" t="s">
        <v>65</v>
      </c>
      <c r="H10" s="8" t="s">
        <v>65</v>
      </c>
      <c r="L10" s="8" t="s">
        <v>65</v>
      </c>
      <c r="P10" s="8" t="s">
        <v>65</v>
      </c>
      <c r="T10" s="8" t="s">
        <v>65</v>
      </c>
      <c r="X10" s="8" t="s">
        <v>65</v>
      </c>
      <c r="AB10" s="8" t="s">
        <v>65</v>
      </c>
    </row>
    <row r="11" spans="1:28" ht="15">
      <c r="A11" t="s">
        <v>256</v>
      </c>
      <c r="D11" s="8" t="s">
        <v>65</v>
      </c>
      <c r="H11" s="8" t="s">
        <v>65</v>
      </c>
      <c r="L11" s="8" t="s">
        <v>65</v>
      </c>
      <c r="P11" s="8" t="s">
        <v>65</v>
      </c>
      <c r="T11" s="8" t="s">
        <v>65</v>
      </c>
      <c r="X11" s="8" t="s">
        <v>65</v>
      </c>
      <c r="AB11" s="8" t="s">
        <v>65</v>
      </c>
    </row>
    <row r="12" spans="1:28" ht="15">
      <c r="A12" t="s">
        <v>257</v>
      </c>
      <c r="D12" s="8" t="s">
        <v>65</v>
      </c>
      <c r="H12" s="8" t="s">
        <v>65</v>
      </c>
      <c r="L12" s="8" t="s">
        <v>65</v>
      </c>
      <c r="P12" s="8" t="s">
        <v>65</v>
      </c>
      <c r="T12" s="8" t="s">
        <v>65</v>
      </c>
      <c r="X12" s="8" t="s">
        <v>65</v>
      </c>
      <c r="AB12" s="8" t="s">
        <v>65</v>
      </c>
    </row>
    <row r="13" spans="1:28" ht="15">
      <c r="A13" t="s">
        <v>258</v>
      </c>
      <c r="D13" s="8" t="s">
        <v>65</v>
      </c>
      <c r="H13" s="8" t="s">
        <v>65</v>
      </c>
      <c r="L13" s="8" t="s">
        <v>65</v>
      </c>
      <c r="P13" s="8" t="s">
        <v>65</v>
      </c>
      <c r="T13" s="8" t="s">
        <v>65</v>
      </c>
      <c r="X13" s="8" t="s">
        <v>65</v>
      </c>
      <c r="AB13" s="8" t="s">
        <v>65</v>
      </c>
    </row>
    <row r="14" spans="1:28" ht="15">
      <c r="A14" t="s">
        <v>259</v>
      </c>
      <c r="D14" s="6">
        <v>17414858</v>
      </c>
      <c r="H14" s="16">
        <v>46.6</v>
      </c>
      <c r="L14" s="6">
        <v>8088126</v>
      </c>
      <c r="P14" s="6">
        <v>9326732</v>
      </c>
      <c r="T14" s="6">
        <v>17414858</v>
      </c>
      <c r="X14" s="16">
        <v>42.7</v>
      </c>
      <c r="AB14" s="16">
        <v>81.3</v>
      </c>
    </row>
    <row r="15" ht="15">
      <c r="A15" s="10" t="s">
        <v>260</v>
      </c>
    </row>
    <row r="16" spans="1:28" ht="15">
      <c r="A16" t="s">
        <v>251</v>
      </c>
      <c r="D16" s="6">
        <v>9326732</v>
      </c>
      <c r="H16" s="16">
        <v>25</v>
      </c>
      <c r="L16" s="6">
        <v>9326732</v>
      </c>
      <c r="P16" s="8" t="s">
        <v>65</v>
      </c>
      <c r="T16" s="6">
        <v>9326732</v>
      </c>
      <c r="X16" s="16">
        <v>22.9</v>
      </c>
      <c r="AB16" s="16">
        <v>74.8</v>
      </c>
    </row>
    <row r="17" spans="1:28" ht="15">
      <c r="A17" t="s">
        <v>261</v>
      </c>
      <c r="D17" s="6">
        <v>6990586</v>
      </c>
      <c r="H17" s="16">
        <v>18.7</v>
      </c>
      <c r="L17" s="6">
        <v>6990586</v>
      </c>
      <c r="P17" s="8" t="s">
        <v>65</v>
      </c>
      <c r="T17" s="6">
        <v>6990586</v>
      </c>
      <c r="X17" s="16">
        <v>17.1</v>
      </c>
      <c r="AB17" s="16">
        <v>5.6</v>
      </c>
    </row>
    <row r="18" spans="1:28" ht="15">
      <c r="A18" t="s">
        <v>262</v>
      </c>
      <c r="D18" s="6">
        <v>4211333</v>
      </c>
      <c r="H18" s="16">
        <v>11.3</v>
      </c>
      <c r="L18" s="6">
        <v>4211333</v>
      </c>
      <c r="P18" s="8" t="s">
        <v>65</v>
      </c>
      <c r="T18" s="6">
        <v>4211333</v>
      </c>
      <c r="X18" s="16">
        <v>10.3</v>
      </c>
      <c r="AB18" s="16">
        <v>3.4</v>
      </c>
    </row>
    <row r="19" spans="1:28" ht="15">
      <c r="A19" t="s">
        <v>263</v>
      </c>
      <c r="D19" s="6">
        <v>3668363</v>
      </c>
      <c r="H19" s="16">
        <v>9.8</v>
      </c>
      <c r="L19" s="6">
        <v>3668363</v>
      </c>
      <c r="P19" s="8" t="s">
        <v>65</v>
      </c>
      <c r="T19" s="6">
        <v>3668363</v>
      </c>
      <c r="X19" s="16">
        <v>9</v>
      </c>
      <c r="AB19" s="16">
        <v>2.9</v>
      </c>
    </row>
    <row r="20" spans="1:28" ht="15">
      <c r="A20" t="s">
        <v>264</v>
      </c>
      <c r="D20" s="6">
        <v>3566272</v>
      </c>
      <c r="H20" s="16">
        <v>9.6</v>
      </c>
      <c r="L20" s="6">
        <v>3566272</v>
      </c>
      <c r="P20" s="8" t="s">
        <v>65</v>
      </c>
      <c r="T20" s="6">
        <v>3566272</v>
      </c>
      <c r="X20" s="16">
        <v>8.7</v>
      </c>
      <c r="AB20" s="16">
        <v>2.9</v>
      </c>
    </row>
    <row r="21" spans="1:28" ht="15">
      <c r="A21" t="s">
        <v>265</v>
      </c>
      <c r="D21" s="6">
        <v>2943786</v>
      </c>
      <c r="H21" s="16">
        <v>7.9</v>
      </c>
      <c r="L21" s="6">
        <v>2943786</v>
      </c>
      <c r="P21" s="8" t="s">
        <v>65</v>
      </c>
      <c r="T21" s="6">
        <v>2943786</v>
      </c>
      <c r="X21" s="16">
        <v>7.2</v>
      </c>
      <c r="AB21" s="16">
        <v>2.4</v>
      </c>
    </row>
    <row r="22" spans="1:28" ht="15">
      <c r="A22" t="s">
        <v>266</v>
      </c>
      <c r="D22" s="6">
        <v>2046984</v>
      </c>
      <c r="H22" s="16">
        <v>5.5</v>
      </c>
      <c r="L22" s="6">
        <v>2046984</v>
      </c>
      <c r="P22" s="8" t="s">
        <v>65</v>
      </c>
      <c r="T22" s="6">
        <v>2046984</v>
      </c>
      <c r="X22" s="16">
        <v>5</v>
      </c>
      <c r="AB22" s="16">
        <v>1.6</v>
      </c>
    </row>
  </sheetData>
  <sheetProtection selectLockedCells="1" selectUnlockedCells="1"/>
  <mergeCells count="9">
    <mergeCell ref="C3:H3"/>
    <mergeCell ref="K3:AB3"/>
    <mergeCell ref="C4:D4"/>
    <mergeCell ref="G4:H4"/>
    <mergeCell ref="K4:L4"/>
    <mergeCell ref="O4:P4"/>
    <mergeCell ref="S4:T4"/>
    <mergeCell ref="W4:X4"/>
    <mergeCell ref="AA4:AB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16384" width="8.7109375" style="0" customWidth="1"/>
  </cols>
  <sheetData>
    <row r="2" spans="1:6" ht="15">
      <c r="A2" s="1" t="s">
        <v>26</v>
      </c>
      <c r="B2" s="1"/>
      <c r="C2" s="1"/>
      <c r="D2" s="1"/>
      <c r="E2" s="1"/>
      <c r="F2" s="1"/>
    </row>
    <row r="5" spans="1:4" ht="15">
      <c r="A5" t="s">
        <v>267</v>
      </c>
      <c r="C5" s="11">
        <v>4571</v>
      </c>
      <c r="D5" s="11"/>
    </row>
    <row r="6" spans="1:4" ht="15">
      <c r="A6" t="s">
        <v>268</v>
      </c>
      <c r="D6" s="6">
        <v>7896</v>
      </c>
    </row>
    <row r="7" spans="1:4" ht="15">
      <c r="A7" t="s">
        <v>269</v>
      </c>
      <c r="D7" s="6">
        <v>150000</v>
      </c>
    </row>
    <row r="8" spans="1:4" ht="15">
      <c r="A8" t="s">
        <v>270</v>
      </c>
      <c r="D8" s="6">
        <v>400000</v>
      </c>
    </row>
    <row r="9" spans="1:4" ht="15">
      <c r="A9" t="s">
        <v>271</v>
      </c>
      <c r="D9" s="6">
        <v>2348000</v>
      </c>
    </row>
    <row r="10" spans="1:4" ht="15">
      <c r="A10" t="s">
        <v>272</v>
      </c>
      <c r="D10" s="6">
        <v>260000</v>
      </c>
    </row>
    <row r="11" spans="1:4" ht="15">
      <c r="A11" t="s">
        <v>273</v>
      </c>
      <c r="D11" s="6">
        <v>305700</v>
      </c>
    </row>
    <row r="13" spans="1:5" ht="15">
      <c r="A13" s="10" t="s">
        <v>155</v>
      </c>
      <c r="C13" s="23">
        <v>3476167</v>
      </c>
      <c r="D13" s="23"/>
      <c r="E13" s="10"/>
    </row>
  </sheetData>
  <sheetProtection selectLockedCells="1" selectUnlockedCells="1"/>
  <mergeCells count="3">
    <mergeCell ref="A2:F2"/>
    <mergeCell ref="C5:D5"/>
    <mergeCell ref="C13:D1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274</v>
      </c>
      <c r="B2" s="1"/>
      <c r="C2" s="1"/>
      <c r="D2" s="1"/>
      <c r="E2" s="1"/>
      <c r="F2" s="1"/>
    </row>
    <row r="5" spans="1:4" ht="15">
      <c r="A5" s="10" t="s">
        <v>275</v>
      </c>
      <c r="C5" s="5" t="s">
        <v>276</v>
      </c>
      <c r="D5" s="5"/>
    </row>
    <row r="6" spans="1:4" ht="15">
      <c r="A6" t="s">
        <v>277</v>
      </c>
      <c r="D6" s="8" t="s">
        <v>278</v>
      </c>
    </row>
    <row r="7" spans="1:4" ht="15">
      <c r="A7" t="s">
        <v>279</v>
      </c>
      <c r="D7" s="8" t="s">
        <v>280</v>
      </c>
    </row>
    <row r="8" spans="1:4" ht="39.75" customHeight="1">
      <c r="A8" s="7" t="s">
        <v>281</v>
      </c>
      <c r="D8" s="8" t="s">
        <v>282</v>
      </c>
    </row>
    <row r="9" spans="1:4" ht="39.75" customHeight="1">
      <c r="A9" s="7" t="s">
        <v>283</v>
      </c>
      <c r="D9" s="8" t="s">
        <v>284</v>
      </c>
    </row>
    <row r="10" spans="1:4" ht="39.75" customHeight="1">
      <c r="A10" s="7" t="s">
        <v>285</v>
      </c>
      <c r="D10" s="8" t="s">
        <v>286</v>
      </c>
    </row>
    <row r="11" spans="1:4" ht="15">
      <c r="A11" t="s">
        <v>287</v>
      </c>
      <c r="D11" s="8" t="s">
        <v>288</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289</v>
      </c>
      <c r="B2" s="1"/>
      <c r="C2" s="1"/>
      <c r="D2" s="1"/>
      <c r="E2" s="1"/>
      <c r="F2" s="1"/>
    </row>
    <row r="5" spans="1:4" ht="15">
      <c r="A5" s="10" t="s">
        <v>275</v>
      </c>
      <c r="C5" s="5" t="s">
        <v>276</v>
      </c>
      <c r="D5" s="5"/>
    </row>
    <row r="6" spans="1:4" ht="39.75" customHeight="1">
      <c r="A6" s="7" t="s">
        <v>290</v>
      </c>
      <c r="D6" s="8" t="s">
        <v>291</v>
      </c>
    </row>
    <row r="7" spans="1:4" ht="39.75" customHeight="1">
      <c r="A7" s="7" t="s">
        <v>292</v>
      </c>
      <c r="D7" s="8" t="s">
        <v>293</v>
      </c>
    </row>
    <row r="8" spans="1:4" ht="39.75" customHeight="1">
      <c r="A8" s="7" t="s">
        <v>294</v>
      </c>
      <c r="D8" s="8" t="s">
        <v>295</v>
      </c>
    </row>
    <row r="9" spans="1:4" ht="39.75" customHeight="1">
      <c r="A9" s="7" t="s">
        <v>296</v>
      </c>
      <c r="D9" s="8" t="s">
        <v>297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298</v>
      </c>
      <c r="B2" s="1"/>
      <c r="C2" s="1"/>
      <c r="D2" s="1"/>
      <c r="E2" s="1"/>
      <c r="F2" s="1"/>
    </row>
    <row r="5" spans="3:12" ht="15">
      <c r="C5" s="3"/>
      <c r="D5" s="3"/>
      <c r="G5" s="5" t="s">
        <v>299</v>
      </c>
      <c r="H5" s="5"/>
      <c r="I5" s="5"/>
      <c r="J5" s="5"/>
      <c r="K5" s="5"/>
      <c r="L5" s="5"/>
    </row>
    <row r="6" spans="3:12" ht="39.75" customHeight="1">
      <c r="C6" s="5" t="s">
        <v>300</v>
      </c>
      <c r="D6" s="5"/>
      <c r="G6" s="9" t="s">
        <v>301</v>
      </c>
      <c r="H6" s="9"/>
      <c r="K6" s="5" t="s">
        <v>37</v>
      </c>
      <c r="L6" s="5"/>
    </row>
    <row r="7" spans="3:12" ht="15">
      <c r="C7" s="3"/>
      <c r="D7" s="3"/>
      <c r="G7" s="5" t="s">
        <v>302</v>
      </c>
      <c r="H7" s="5"/>
      <c r="K7" s="5" t="s">
        <v>302</v>
      </c>
      <c r="L7" s="5"/>
    </row>
    <row r="8" ht="15">
      <c r="A8" s="10" t="s">
        <v>303</v>
      </c>
    </row>
    <row r="9" ht="15">
      <c r="A9" s="10" t="s">
        <v>304</v>
      </c>
    </row>
    <row r="10" spans="1:12" ht="15">
      <c r="A10" t="s">
        <v>305</v>
      </c>
      <c r="D10" s="6">
        <v>2</v>
      </c>
      <c r="E10" t="s">
        <v>306</v>
      </c>
      <c r="H10" s="6">
        <v>61542</v>
      </c>
      <c r="L10" s="6">
        <v>63198</v>
      </c>
    </row>
    <row r="11" spans="1:12" ht="15">
      <c r="A11" t="s">
        <v>307</v>
      </c>
      <c r="D11" s="6">
        <v>2</v>
      </c>
      <c r="E11" t="s">
        <v>308</v>
      </c>
      <c r="H11" s="6">
        <v>655</v>
      </c>
      <c r="L11" s="6">
        <v>664</v>
      </c>
    </row>
    <row r="12" spans="1:12" ht="15">
      <c r="A12" t="s">
        <v>85</v>
      </c>
      <c r="D12" s="6">
        <v>3</v>
      </c>
      <c r="H12" s="6">
        <v>24020</v>
      </c>
      <c r="L12" s="6">
        <v>18036</v>
      </c>
    </row>
    <row r="13" spans="1:12" ht="15">
      <c r="A13" t="s">
        <v>86</v>
      </c>
      <c r="D13" s="6">
        <v>4</v>
      </c>
      <c r="H13" s="6">
        <v>35578</v>
      </c>
      <c r="L13" s="6">
        <v>81441</v>
      </c>
    </row>
    <row r="14" spans="1:12" ht="15">
      <c r="A14" t="s">
        <v>309</v>
      </c>
      <c r="D14" s="6">
        <v>5</v>
      </c>
      <c r="H14" s="6">
        <v>10574</v>
      </c>
      <c r="L14" s="6">
        <v>9080</v>
      </c>
    </row>
    <row r="16" spans="1:13" ht="15">
      <c r="A16" s="10" t="s">
        <v>87</v>
      </c>
      <c r="G16" s="10"/>
      <c r="H16" s="12">
        <v>132369</v>
      </c>
      <c r="I16" s="10"/>
      <c r="K16" s="10"/>
      <c r="L16" s="12">
        <v>172419</v>
      </c>
      <c r="M16" s="10"/>
    </row>
    <row r="18" ht="15">
      <c r="A18" s="10" t="s">
        <v>310</v>
      </c>
    </row>
    <row r="19" spans="1:12" ht="15">
      <c r="A19" t="s">
        <v>311</v>
      </c>
      <c r="D19" s="6">
        <v>6</v>
      </c>
      <c r="H19" s="6">
        <v>5941</v>
      </c>
      <c r="L19" s="6">
        <v>11075</v>
      </c>
    </row>
    <row r="20" spans="1:12" ht="15">
      <c r="A20" t="s">
        <v>312</v>
      </c>
      <c r="D20" s="6">
        <v>14</v>
      </c>
      <c r="H20" s="6">
        <v>33</v>
      </c>
      <c r="L20" s="6">
        <v>72</v>
      </c>
    </row>
    <row r="21" spans="1:12" ht="15">
      <c r="A21" t="s">
        <v>313</v>
      </c>
      <c r="D21" s="6">
        <v>5</v>
      </c>
      <c r="H21" s="8" t="s">
        <v>65</v>
      </c>
      <c r="L21" s="6">
        <v>3211</v>
      </c>
    </row>
    <row r="23" spans="1:13" ht="15">
      <c r="A23" s="10" t="s">
        <v>88</v>
      </c>
      <c r="G23" s="10"/>
      <c r="H23" s="12">
        <v>5974</v>
      </c>
      <c r="I23" s="10"/>
      <c r="K23" s="10"/>
      <c r="L23" s="12">
        <v>14358</v>
      </c>
      <c r="M23" s="10"/>
    </row>
    <row r="25" spans="1:13" ht="15">
      <c r="A25" s="10" t="s">
        <v>89</v>
      </c>
      <c r="G25" s="10"/>
      <c r="H25" s="12">
        <v>138343</v>
      </c>
      <c r="I25" s="10"/>
      <c r="K25" s="10"/>
      <c r="L25" s="12">
        <v>186777</v>
      </c>
      <c r="M25" s="10"/>
    </row>
  </sheetData>
  <sheetProtection selectLockedCells="1" selectUnlockedCells="1"/>
  <mergeCells count="9">
    <mergeCell ref="A2:F2"/>
    <mergeCell ref="C5:D5"/>
    <mergeCell ref="G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298</v>
      </c>
      <c r="B2" s="1"/>
      <c r="C2" s="1"/>
      <c r="D2" s="1"/>
      <c r="E2" s="1"/>
      <c r="F2" s="1"/>
    </row>
    <row r="5" spans="3:12" ht="15">
      <c r="C5" s="3"/>
      <c r="D5" s="3"/>
      <c r="G5" s="5" t="s">
        <v>314</v>
      </c>
      <c r="H5" s="5"/>
      <c r="I5" s="5"/>
      <c r="J5" s="5"/>
      <c r="K5" s="5"/>
      <c r="L5" s="5"/>
    </row>
    <row r="6" spans="3:12" ht="39.75" customHeight="1">
      <c r="C6" s="5" t="s">
        <v>300</v>
      </c>
      <c r="D6" s="5"/>
      <c r="G6" s="9" t="s">
        <v>301</v>
      </c>
      <c r="H6" s="9"/>
      <c r="K6" s="5" t="s">
        <v>37</v>
      </c>
      <c r="L6" s="5"/>
    </row>
    <row r="7" spans="3:12" ht="15">
      <c r="C7" s="3"/>
      <c r="D7" s="3"/>
      <c r="G7" s="5" t="s">
        <v>302</v>
      </c>
      <c r="H7" s="5"/>
      <c r="K7" s="5" t="s">
        <v>302</v>
      </c>
      <c r="L7" s="5"/>
    </row>
    <row r="8" ht="15">
      <c r="A8" s="10" t="s">
        <v>315</v>
      </c>
    </row>
    <row r="9" ht="15">
      <c r="A9" s="10" t="s">
        <v>316</v>
      </c>
    </row>
    <row r="10" spans="1:12" ht="39.75" customHeight="1">
      <c r="A10" s="7" t="s">
        <v>317</v>
      </c>
      <c r="D10" s="6">
        <v>7</v>
      </c>
      <c r="G10" s="24"/>
      <c r="H10" s="25">
        <v>392</v>
      </c>
      <c r="I10" s="24"/>
      <c r="L10" s="6">
        <v>345</v>
      </c>
    </row>
    <row r="11" spans="1:12" ht="39.75" customHeight="1">
      <c r="A11" s="7" t="s">
        <v>318</v>
      </c>
      <c r="D11" s="6">
        <v>8</v>
      </c>
      <c r="H11" s="6">
        <v>18831</v>
      </c>
      <c r="L11" s="6">
        <v>25140</v>
      </c>
    </row>
    <row r="12" spans="1:12" ht="39.75" customHeight="1">
      <c r="A12" s="7" t="s">
        <v>319</v>
      </c>
      <c r="D12" s="6">
        <v>16</v>
      </c>
      <c r="H12" s="6">
        <v>3424</v>
      </c>
      <c r="L12" s="6">
        <v>3690</v>
      </c>
    </row>
    <row r="13" spans="1:12" ht="39.75" customHeight="1">
      <c r="A13" s="7" t="s">
        <v>320</v>
      </c>
      <c r="H13" s="6">
        <v>7998</v>
      </c>
      <c r="L13" s="6">
        <v>8148</v>
      </c>
    </row>
    <row r="14" spans="1:12" ht="39.75" customHeight="1">
      <c r="A14" s="7" t="s">
        <v>321</v>
      </c>
      <c r="D14" s="6">
        <v>9</v>
      </c>
      <c r="H14" s="6">
        <v>18262</v>
      </c>
      <c r="L14" s="6">
        <v>19721</v>
      </c>
    </row>
    <row r="16" spans="1:13" ht="15">
      <c r="A16" s="10" t="s">
        <v>91</v>
      </c>
      <c r="G16" s="10"/>
      <c r="H16" s="12">
        <v>48907</v>
      </c>
      <c r="I16" s="10"/>
      <c r="K16" s="10"/>
      <c r="L16" s="12">
        <v>57044</v>
      </c>
      <c r="M16" s="10"/>
    </row>
    <row r="18" ht="15">
      <c r="A18" s="10" t="s">
        <v>322</v>
      </c>
    </row>
    <row r="19" spans="1:12" ht="39.75" customHeight="1">
      <c r="A19" s="7" t="s">
        <v>323</v>
      </c>
      <c r="D19" s="6">
        <v>7</v>
      </c>
      <c r="H19" s="6">
        <v>711</v>
      </c>
      <c r="L19" s="6">
        <v>237</v>
      </c>
    </row>
    <row r="20" spans="1:12" ht="15">
      <c r="A20" t="s">
        <v>324</v>
      </c>
      <c r="D20" s="6">
        <v>14</v>
      </c>
      <c r="H20" s="6">
        <v>116</v>
      </c>
      <c r="L20" s="6">
        <v>286</v>
      </c>
    </row>
    <row r="21" spans="1:12" ht="15">
      <c r="A21" t="s">
        <v>325</v>
      </c>
      <c r="D21" s="6">
        <v>10</v>
      </c>
      <c r="H21" s="6">
        <v>1838</v>
      </c>
      <c r="L21" s="6">
        <v>2345</v>
      </c>
    </row>
    <row r="22" spans="1:12" ht="15">
      <c r="A22" t="s">
        <v>326</v>
      </c>
      <c r="D22" s="6">
        <v>14</v>
      </c>
      <c r="H22" s="8" t="s">
        <v>65</v>
      </c>
      <c r="L22" s="6">
        <v>1033</v>
      </c>
    </row>
    <row r="24" spans="1:13" ht="15">
      <c r="A24" s="10" t="s">
        <v>92</v>
      </c>
      <c r="G24" s="10"/>
      <c r="H24" s="12">
        <v>2665</v>
      </c>
      <c r="I24" s="10"/>
      <c r="K24" s="10"/>
      <c r="L24" s="12">
        <v>3901</v>
      </c>
      <c r="M24" s="10"/>
    </row>
    <row r="26" spans="1:13" ht="15">
      <c r="A26" s="10" t="s">
        <v>93</v>
      </c>
      <c r="G26" s="10"/>
      <c r="H26" s="12">
        <v>51572</v>
      </c>
      <c r="I26" s="10"/>
      <c r="K26" s="10"/>
      <c r="L26" s="12">
        <v>60945</v>
      </c>
      <c r="M26" s="10"/>
    </row>
    <row r="28" spans="1:12" ht="15">
      <c r="A28" s="10" t="s">
        <v>327</v>
      </c>
      <c r="D28" s="6">
        <v>17</v>
      </c>
      <c r="H28" s="8" t="s">
        <v>65</v>
      </c>
      <c r="L28" s="8" t="s">
        <v>65</v>
      </c>
    </row>
  </sheetData>
  <sheetProtection selectLockedCells="1" selectUnlockedCells="1"/>
  <mergeCells count="9">
    <mergeCell ref="A2:F2"/>
    <mergeCell ref="C5:D5"/>
    <mergeCell ref="G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M2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298</v>
      </c>
      <c r="B2" s="1"/>
      <c r="C2" s="1"/>
      <c r="D2" s="1"/>
      <c r="E2" s="1"/>
      <c r="F2" s="1"/>
    </row>
    <row r="5" spans="3:12" ht="15">
      <c r="C5" s="3"/>
      <c r="D5" s="3"/>
      <c r="G5" s="5" t="s">
        <v>314</v>
      </c>
      <c r="H5" s="5"/>
      <c r="I5" s="5"/>
      <c r="J5" s="5"/>
      <c r="K5" s="5"/>
      <c r="L5" s="5"/>
    </row>
    <row r="6" spans="3:12" ht="39.75" customHeight="1">
      <c r="C6" s="5" t="s">
        <v>300</v>
      </c>
      <c r="D6" s="5"/>
      <c r="G6" s="9" t="s">
        <v>301</v>
      </c>
      <c r="H6" s="9"/>
      <c r="K6" s="5" t="s">
        <v>37</v>
      </c>
      <c r="L6" s="5"/>
    </row>
    <row r="7" spans="3:12" ht="15">
      <c r="C7" s="3"/>
      <c r="D7" s="3"/>
      <c r="G7" s="5" t="s">
        <v>302</v>
      </c>
      <c r="H7" s="5"/>
      <c r="K7" s="5" t="s">
        <v>302</v>
      </c>
      <c r="L7" s="5"/>
    </row>
    <row r="8" ht="15">
      <c r="A8" s="10" t="s">
        <v>126</v>
      </c>
    </row>
    <row r="9" spans="1:12" ht="39.75" customHeight="1">
      <c r="A9" s="7" t="s">
        <v>328</v>
      </c>
      <c r="D9" s="6">
        <v>11</v>
      </c>
      <c r="H9" s="6">
        <v>25152</v>
      </c>
      <c r="L9" s="6">
        <v>26652</v>
      </c>
    </row>
    <row r="11" spans="1:13" ht="15">
      <c r="A11" s="10" t="s">
        <v>94</v>
      </c>
      <c r="G11" s="10"/>
      <c r="H11" s="12">
        <v>25152</v>
      </c>
      <c r="I11" s="10"/>
      <c r="K11" s="10"/>
      <c r="L11" s="12">
        <v>26652</v>
      </c>
      <c r="M11" s="10"/>
    </row>
    <row r="13" ht="15">
      <c r="A13" s="10" t="s">
        <v>329</v>
      </c>
    </row>
    <row r="14" spans="1:12" ht="39.75" customHeight="1">
      <c r="A14" s="7" t="s">
        <v>330</v>
      </c>
      <c r="D14" s="6">
        <v>12</v>
      </c>
      <c r="H14" s="6">
        <v>475</v>
      </c>
      <c r="L14" s="6">
        <v>554</v>
      </c>
    </row>
    <row r="15" spans="1:12" ht="15">
      <c r="A15" t="s">
        <v>131</v>
      </c>
      <c r="D15" s="6">
        <v>13</v>
      </c>
      <c r="H15" s="8" t="s">
        <v>65</v>
      </c>
      <c r="L15" s="13">
        <v>-79</v>
      </c>
    </row>
    <row r="16" spans="1:12" ht="39.75" customHeight="1">
      <c r="A16" s="7" t="s">
        <v>331</v>
      </c>
      <c r="D16" s="6">
        <v>11</v>
      </c>
      <c r="H16" s="6">
        <v>7</v>
      </c>
      <c r="L16" s="6">
        <v>7</v>
      </c>
    </row>
    <row r="17" spans="1:12" ht="39.75" customHeight="1">
      <c r="A17" s="7" t="s">
        <v>332</v>
      </c>
      <c r="D17" s="6">
        <v>11</v>
      </c>
      <c r="H17" s="6">
        <v>500</v>
      </c>
      <c r="L17" s="6">
        <v>500</v>
      </c>
    </row>
    <row r="18" spans="1:12" ht="39.75" customHeight="1">
      <c r="A18" s="7" t="s">
        <v>333</v>
      </c>
      <c r="D18" s="6">
        <v>11</v>
      </c>
      <c r="H18" s="6">
        <v>218</v>
      </c>
      <c r="L18" s="6">
        <v>218</v>
      </c>
    </row>
    <row r="19" spans="1:12" ht="39.75" customHeight="1">
      <c r="A19" s="7" t="s">
        <v>334</v>
      </c>
      <c r="D19" s="6">
        <v>11</v>
      </c>
      <c r="H19" s="6">
        <v>147</v>
      </c>
      <c r="L19" s="6">
        <v>147</v>
      </c>
    </row>
    <row r="20" spans="1:12" ht="15">
      <c r="A20" t="s">
        <v>335</v>
      </c>
      <c r="H20" s="6">
        <v>27758</v>
      </c>
      <c r="L20" s="6">
        <v>37439</v>
      </c>
    </row>
    <row r="21" spans="1:12" ht="15">
      <c r="A21" t="s">
        <v>139</v>
      </c>
      <c r="H21" s="13">
        <v>-288</v>
      </c>
      <c r="L21" s="13">
        <v>-165</v>
      </c>
    </row>
    <row r="22" spans="1:12" ht="15">
      <c r="A22" t="s">
        <v>140</v>
      </c>
      <c r="H22" s="6">
        <v>32802</v>
      </c>
      <c r="L22" s="6">
        <v>60559</v>
      </c>
    </row>
    <row r="24" spans="1:13" ht="15">
      <c r="A24" s="10" t="s">
        <v>95</v>
      </c>
      <c r="G24" s="10"/>
      <c r="H24" s="12">
        <v>61619</v>
      </c>
      <c r="I24" s="10"/>
      <c r="K24" s="10"/>
      <c r="L24" s="12">
        <v>99180</v>
      </c>
      <c r="M24" s="10"/>
    </row>
    <row r="26" spans="1:13" ht="15">
      <c r="A26" s="10" t="s">
        <v>96</v>
      </c>
      <c r="G26" s="10"/>
      <c r="H26" s="12">
        <v>138343</v>
      </c>
      <c r="I26" s="10"/>
      <c r="K26" s="10"/>
      <c r="L26" s="12">
        <v>186777</v>
      </c>
      <c r="M26" s="10"/>
    </row>
  </sheetData>
  <sheetProtection selectLockedCells="1" selectUnlockedCells="1"/>
  <mergeCells count="9">
    <mergeCell ref="A2:F2"/>
    <mergeCell ref="C5:D5"/>
    <mergeCell ref="G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5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336</v>
      </c>
      <c r="B2" s="1"/>
      <c r="C2" s="1"/>
      <c r="D2" s="1"/>
      <c r="E2" s="1"/>
      <c r="F2" s="1"/>
    </row>
    <row r="5" spans="3:16" ht="15">
      <c r="C5" s="3"/>
      <c r="D5" s="3"/>
      <c r="G5" s="5" t="s">
        <v>337</v>
      </c>
      <c r="H5" s="5"/>
      <c r="I5" s="5"/>
      <c r="J5" s="5"/>
      <c r="K5" s="5"/>
      <c r="L5" s="5"/>
      <c r="M5" s="5"/>
      <c r="N5" s="5"/>
      <c r="O5" s="5"/>
      <c r="P5" s="5"/>
    </row>
    <row r="6" spans="3:16" ht="39.75" customHeight="1">
      <c r="C6" s="5" t="s">
        <v>300</v>
      </c>
      <c r="D6" s="5"/>
      <c r="G6" s="5" t="s">
        <v>35</v>
      </c>
      <c r="H6" s="5"/>
      <c r="K6" s="9" t="s">
        <v>301</v>
      </c>
      <c r="L6" s="9"/>
      <c r="O6" s="5" t="s">
        <v>37</v>
      </c>
      <c r="P6" s="5"/>
    </row>
    <row r="7" spans="3:16" ht="15">
      <c r="C7" s="3"/>
      <c r="D7" s="3"/>
      <c r="G7" s="5" t="s">
        <v>302</v>
      </c>
      <c r="H7" s="5"/>
      <c r="K7" s="5" t="s">
        <v>302</v>
      </c>
      <c r="L7" s="5"/>
      <c r="O7" s="5" t="s">
        <v>302</v>
      </c>
      <c r="P7" s="5"/>
    </row>
    <row r="8" spans="1:4" ht="15">
      <c r="A8" s="10" t="s">
        <v>50</v>
      </c>
      <c r="D8" s="6">
        <v>16</v>
      </c>
    </row>
    <row r="9" spans="1:16" ht="15">
      <c r="A9" t="s">
        <v>51</v>
      </c>
      <c r="H9" s="6">
        <v>15151</v>
      </c>
      <c r="L9" s="6">
        <v>60130</v>
      </c>
      <c r="P9" s="6">
        <v>98332</v>
      </c>
    </row>
    <row r="10" spans="1:16" ht="15">
      <c r="A10" t="s">
        <v>52</v>
      </c>
      <c r="H10" s="6">
        <v>107145</v>
      </c>
      <c r="L10" s="6">
        <v>215348</v>
      </c>
      <c r="P10" s="6">
        <v>315865</v>
      </c>
    </row>
    <row r="12" spans="1:17" ht="15">
      <c r="A12" s="10" t="s">
        <v>53</v>
      </c>
      <c r="G12" s="10"/>
      <c r="H12" s="12">
        <v>122296</v>
      </c>
      <c r="I12" s="10"/>
      <c r="K12" s="10"/>
      <c r="L12" s="12">
        <v>275478</v>
      </c>
      <c r="M12" s="10"/>
      <c r="O12" s="10"/>
      <c r="P12" s="12">
        <v>414197</v>
      </c>
      <c r="Q12" s="10"/>
    </row>
    <row r="14" ht="15">
      <c r="A14" s="10" t="s">
        <v>54</v>
      </c>
    </row>
    <row r="15" spans="1:16" ht="15">
      <c r="A15" t="s">
        <v>55</v>
      </c>
      <c r="H15" s="13">
        <v>-9697</v>
      </c>
      <c r="L15" s="13">
        <v>-37147</v>
      </c>
      <c r="P15" s="13">
        <v>-84723</v>
      </c>
    </row>
    <row r="16" spans="1:16" ht="15">
      <c r="A16" t="s">
        <v>56</v>
      </c>
      <c r="H16" s="13">
        <v>-90405</v>
      </c>
      <c r="L16" s="13">
        <v>-163215</v>
      </c>
      <c r="P16" s="13">
        <v>-239877</v>
      </c>
    </row>
    <row r="18" spans="1:17" ht="15">
      <c r="A18" s="10" t="s">
        <v>57</v>
      </c>
      <c r="G18" s="10"/>
      <c r="H18" s="14">
        <v>-100102</v>
      </c>
      <c r="I18" s="10"/>
      <c r="K18" s="10"/>
      <c r="L18" s="14">
        <v>-200362</v>
      </c>
      <c r="M18" s="10"/>
      <c r="O18" s="10"/>
      <c r="P18" s="14">
        <v>-324600</v>
      </c>
      <c r="Q18" s="10"/>
    </row>
    <row r="20" spans="1:17" ht="15">
      <c r="A20" s="10" t="s">
        <v>58</v>
      </c>
      <c r="G20" s="10"/>
      <c r="H20" s="12">
        <v>22194</v>
      </c>
      <c r="I20" s="10"/>
      <c r="K20" s="10"/>
      <c r="L20" s="12">
        <v>75116</v>
      </c>
      <c r="M20" s="10"/>
      <c r="O20" s="10"/>
      <c r="P20" s="12">
        <v>89597</v>
      </c>
      <c r="Q20" s="10"/>
    </row>
    <row r="21" ht="15">
      <c r="A21" s="10" t="s">
        <v>59</v>
      </c>
    </row>
    <row r="22" spans="1:16" ht="15">
      <c r="A22" t="s">
        <v>60</v>
      </c>
      <c r="H22" s="13">
        <v>-12680</v>
      </c>
      <c r="L22" s="13">
        <v>-22215</v>
      </c>
      <c r="P22" s="13">
        <v>-25728</v>
      </c>
    </row>
    <row r="23" spans="1:16" ht="15">
      <c r="A23" t="s">
        <v>61</v>
      </c>
      <c r="H23" s="13">
        <v>-4712</v>
      </c>
      <c r="L23" s="13">
        <v>-8717</v>
      </c>
      <c r="P23" s="13">
        <v>-24516</v>
      </c>
    </row>
    <row r="25" spans="1:17" ht="15">
      <c r="A25" s="10" t="s">
        <v>62</v>
      </c>
      <c r="G25" s="10"/>
      <c r="H25" s="14">
        <v>-17392</v>
      </c>
      <c r="I25" s="10"/>
      <c r="K25" s="10"/>
      <c r="L25" s="14">
        <v>-30932</v>
      </c>
      <c r="M25" s="10"/>
      <c r="O25" s="10"/>
      <c r="P25" s="14">
        <v>-50244</v>
      </c>
      <c r="Q25" s="10"/>
    </row>
    <row r="27" spans="1:17" ht="15">
      <c r="A27" s="10" t="s">
        <v>63</v>
      </c>
      <c r="G27" s="10"/>
      <c r="H27" s="12">
        <v>4802</v>
      </c>
      <c r="I27" s="10"/>
      <c r="K27" s="10"/>
      <c r="L27" s="12">
        <v>44184</v>
      </c>
      <c r="M27" s="10"/>
      <c r="O27" s="10"/>
      <c r="P27" s="12">
        <v>39353</v>
      </c>
      <c r="Q27" s="10"/>
    </row>
    <row r="28" spans="1:16" ht="15">
      <c r="A28" t="s">
        <v>64</v>
      </c>
      <c r="H28" s="8" t="s">
        <v>65</v>
      </c>
      <c r="L28" s="13">
        <v>-46</v>
      </c>
      <c r="P28" s="13">
        <v>-309</v>
      </c>
    </row>
    <row r="29" spans="1:16" ht="15">
      <c r="A29" t="s">
        <v>66</v>
      </c>
      <c r="H29" s="6">
        <v>2</v>
      </c>
      <c r="L29" s="6">
        <v>58</v>
      </c>
      <c r="P29" s="6">
        <v>537</v>
      </c>
    </row>
    <row r="30" spans="1:16" ht="15">
      <c r="A30" t="s">
        <v>67</v>
      </c>
      <c r="H30" s="6">
        <v>166</v>
      </c>
      <c r="L30" s="6">
        <v>1023</v>
      </c>
      <c r="P30" s="13">
        <v>-2012</v>
      </c>
    </row>
    <row r="31" spans="1:16" ht="15">
      <c r="A31" t="s">
        <v>68</v>
      </c>
      <c r="H31" s="13">
        <v>-168</v>
      </c>
      <c r="L31" s="6">
        <v>56</v>
      </c>
      <c r="P31" s="6">
        <v>156</v>
      </c>
    </row>
    <row r="33" spans="1:17" ht="15">
      <c r="A33" s="10" t="s">
        <v>69</v>
      </c>
      <c r="G33" s="10"/>
      <c r="H33" s="12">
        <v>4802</v>
      </c>
      <c r="I33" s="10"/>
      <c r="K33" s="10"/>
      <c r="L33" s="12">
        <v>45275</v>
      </c>
      <c r="M33" s="10"/>
      <c r="O33" s="10"/>
      <c r="P33" s="12">
        <v>37725</v>
      </c>
      <c r="Q33" s="10"/>
    </row>
    <row r="34" spans="1:16" ht="15">
      <c r="A34" t="s">
        <v>70</v>
      </c>
      <c r="D34" s="6">
        <v>14</v>
      </c>
      <c r="H34" s="13">
        <v>-1945</v>
      </c>
      <c r="L34" s="13">
        <v>-7820</v>
      </c>
      <c r="P34" s="13">
        <v>-8468</v>
      </c>
    </row>
    <row r="36" spans="1:17" ht="15">
      <c r="A36" s="10" t="s">
        <v>71</v>
      </c>
      <c r="G36" s="10"/>
      <c r="H36" s="12">
        <v>2857</v>
      </c>
      <c r="I36" s="10"/>
      <c r="K36" s="10"/>
      <c r="L36" s="12">
        <v>37455</v>
      </c>
      <c r="M36" s="10"/>
      <c r="O36" s="10"/>
      <c r="P36" s="12">
        <v>29257</v>
      </c>
      <c r="Q36" s="10"/>
    </row>
    <row r="38" spans="1:16" ht="15">
      <c r="A38" t="s">
        <v>338</v>
      </c>
      <c r="D38" s="6">
        <v>11</v>
      </c>
      <c r="H38" s="8" t="s">
        <v>65</v>
      </c>
      <c r="L38" s="13">
        <v>-152</v>
      </c>
      <c r="P38" s="13">
        <v>-1500</v>
      </c>
    </row>
    <row r="40" spans="1:17" ht="15">
      <c r="A40" s="10" t="s">
        <v>339</v>
      </c>
      <c r="G40" s="10"/>
      <c r="H40" s="12">
        <v>2857</v>
      </c>
      <c r="I40" s="10"/>
      <c r="K40" s="10"/>
      <c r="L40" s="12">
        <v>37303</v>
      </c>
      <c r="M40" s="10"/>
      <c r="O40" s="10"/>
      <c r="P40" s="12">
        <v>27757</v>
      </c>
      <c r="Q40" s="10"/>
    </row>
    <row r="42" ht="15">
      <c r="A42" s="10" t="s">
        <v>74</v>
      </c>
    </row>
    <row r="43" spans="1:16" ht="15">
      <c r="A43" t="s">
        <v>75</v>
      </c>
      <c r="H43" s="13">
        <v>-54</v>
      </c>
      <c r="L43" s="13">
        <v>-364</v>
      </c>
      <c r="P43" s="6">
        <v>123</v>
      </c>
    </row>
    <row r="45" spans="1:17" ht="15">
      <c r="A45" s="10" t="s">
        <v>76</v>
      </c>
      <c r="G45" s="10"/>
      <c r="H45" s="14">
        <v>-54</v>
      </c>
      <c r="I45" s="10"/>
      <c r="K45" s="10"/>
      <c r="L45" s="14">
        <v>-364</v>
      </c>
      <c r="M45" s="10"/>
      <c r="O45" s="10"/>
      <c r="P45" s="12">
        <v>123</v>
      </c>
      <c r="Q45" s="10"/>
    </row>
    <row r="47" spans="1:17" ht="15">
      <c r="A47" s="10" t="s">
        <v>340</v>
      </c>
      <c r="G47" s="10"/>
      <c r="H47" s="12">
        <v>2803</v>
      </c>
      <c r="I47" s="10"/>
      <c r="K47" s="10"/>
      <c r="L47" s="12">
        <v>37091</v>
      </c>
      <c r="M47" s="10"/>
      <c r="O47" s="10"/>
      <c r="P47" s="12">
        <v>29380</v>
      </c>
      <c r="Q47" s="10"/>
    </row>
    <row r="49" ht="15">
      <c r="A49" s="10" t="s">
        <v>78</v>
      </c>
    </row>
    <row r="50" spans="1:16" ht="15">
      <c r="A50" t="s">
        <v>79</v>
      </c>
      <c r="D50" s="6">
        <v>15</v>
      </c>
      <c r="H50" s="16">
        <v>0.11</v>
      </c>
      <c r="L50" s="16">
        <v>1.36</v>
      </c>
      <c r="P50" s="16">
        <v>0.88</v>
      </c>
    </row>
    <row r="51" ht="39.75" customHeight="1">
      <c r="A51" s="15" t="s">
        <v>162</v>
      </c>
    </row>
    <row r="52" spans="1:16" ht="15">
      <c r="A52" t="s">
        <v>79</v>
      </c>
      <c r="D52" s="6">
        <v>15</v>
      </c>
      <c r="H52" s="6">
        <v>9495844</v>
      </c>
      <c r="L52" s="6">
        <v>9495844</v>
      </c>
      <c r="P52" s="6">
        <v>10248079</v>
      </c>
    </row>
  </sheetData>
  <sheetProtection selectLockedCells="1" selectUnlockedCells="1"/>
  <mergeCells count="11">
    <mergeCell ref="A2:F2"/>
    <mergeCell ref="C5:D5"/>
    <mergeCell ref="G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U36"/>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43</v>
      </c>
      <c r="B2" s="1"/>
      <c r="C2" s="1"/>
      <c r="D2" s="1"/>
      <c r="E2" s="1"/>
      <c r="F2" s="1"/>
    </row>
    <row r="5" spans="3:20" ht="39.75" customHeight="1">
      <c r="C5" s="9" t="s">
        <v>44</v>
      </c>
      <c r="D5" s="9"/>
      <c r="E5" s="9"/>
      <c r="F5" s="9"/>
      <c r="G5" s="9"/>
      <c r="H5" s="9"/>
      <c r="I5" s="9"/>
      <c r="J5" s="9"/>
      <c r="K5" s="9"/>
      <c r="L5" s="9"/>
      <c r="O5" s="9" t="s">
        <v>45</v>
      </c>
      <c r="P5" s="9"/>
      <c r="Q5" s="9"/>
      <c r="R5" s="9"/>
      <c r="S5" s="9"/>
      <c r="T5" s="9"/>
    </row>
    <row r="6" spans="3:20" ht="39.75" customHeight="1">
      <c r="C6" s="5" t="s">
        <v>35</v>
      </c>
      <c r="D6" s="5"/>
      <c r="G6" s="9" t="s">
        <v>46</v>
      </c>
      <c r="H6" s="9"/>
      <c r="K6" s="5" t="s">
        <v>37</v>
      </c>
      <c r="L6" s="5"/>
      <c r="O6" s="9" t="s">
        <v>47</v>
      </c>
      <c r="P6" s="9"/>
      <c r="S6" s="5" t="s">
        <v>38</v>
      </c>
      <c r="T6" s="5"/>
    </row>
    <row r="7" spans="3:20" ht="15">
      <c r="C7" s="5" t="s">
        <v>48</v>
      </c>
      <c r="D7" s="5"/>
      <c r="E7" s="5"/>
      <c r="F7" s="5"/>
      <c r="G7" s="5"/>
      <c r="H7" s="5"/>
      <c r="I7" s="5"/>
      <c r="J7" s="5"/>
      <c r="K7" s="5"/>
      <c r="L7" s="5"/>
      <c r="M7" s="5"/>
      <c r="N7" s="5"/>
      <c r="O7" s="5"/>
      <c r="P7" s="5"/>
      <c r="Q7" s="5"/>
      <c r="R7" s="5"/>
      <c r="S7" s="5"/>
      <c r="T7" s="5"/>
    </row>
    <row r="8" ht="15">
      <c r="A8" s="10" t="s">
        <v>49</v>
      </c>
    </row>
    <row r="9" ht="15">
      <c r="A9" s="10" t="s">
        <v>50</v>
      </c>
    </row>
    <row r="10" spans="1:20" ht="15">
      <c r="A10" t="s">
        <v>51</v>
      </c>
      <c r="D10" s="6">
        <v>15151</v>
      </c>
      <c r="H10" s="6">
        <v>60130</v>
      </c>
      <c r="L10" s="6">
        <v>98332</v>
      </c>
      <c r="P10" s="6">
        <v>20418</v>
      </c>
      <c r="T10" s="6">
        <v>31218</v>
      </c>
    </row>
    <row r="11" spans="1:20" ht="15">
      <c r="A11" t="s">
        <v>52</v>
      </c>
      <c r="D11" s="6">
        <v>107145</v>
      </c>
      <c r="H11" s="6">
        <v>215348</v>
      </c>
      <c r="L11" s="6">
        <v>315865</v>
      </c>
      <c r="P11" s="6">
        <v>74110</v>
      </c>
      <c r="T11" s="6">
        <v>81224</v>
      </c>
    </row>
    <row r="13" spans="1:21" ht="15">
      <c r="A13" s="10" t="s">
        <v>53</v>
      </c>
      <c r="C13" s="10"/>
      <c r="D13" s="12">
        <v>122296</v>
      </c>
      <c r="E13" s="10"/>
      <c r="G13" s="10"/>
      <c r="H13" s="12">
        <v>275478</v>
      </c>
      <c r="I13" s="10"/>
      <c r="K13" s="10"/>
      <c r="L13" s="12">
        <v>414197</v>
      </c>
      <c r="M13" s="10"/>
      <c r="O13" s="10"/>
      <c r="P13" s="12">
        <v>94528</v>
      </c>
      <c r="Q13" s="10"/>
      <c r="S13" s="10"/>
      <c r="T13" s="12">
        <v>112442</v>
      </c>
      <c r="U13" s="10"/>
    </row>
    <row r="14" ht="15">
      <c r="A14" s="10" t="s">
        <v>54</v>
      </c>
    </row>
    <row r="15" spans="1:20" ht="15">
      <c r="A15" t="s">
        <v>55</v>
      </c>
      <c r="D15" s="13">
        <v>-9697</v>
      </c>
      <c r="H15" s="13">
        <v>-37147</v>
      </c>
      <c r="L15" s="13">
        <v>-84723</v>
      </c>
      <c r="P15" s="13">
        <v>-14146</v>
      </c>
      <c r="T15" s="13">
        <v>-29201</v>
      </c>
    </row>
    <row r="16" spans="1:20" ht="15">
      <c r="A16" t="s">
        <v>56</v>
      </c>
      <c r="D16" s="13">
        <v>-90405</v>
      </c>
      <c r="H16" s="13">
        <v>-163215</v>
      </c>
      <c r="L16" s="13">
        <v>-239877</v>
      </c>
      <c r="P16" s="13">
        <v>-59494</v>
      </c>
      <c r="T16" s="13">
        <v>-66371</v>
      </c>
    </row>
    <row r="18" spans="1:21" ht="15">
      <c r="A18" s="10" t="s">
        <v>57</v>
      </c>
      <c r="C18" s="10"/>
      <c r="D18" s="14">
        <v>-100102</v>
      </c>
      <c r="E18" s="10"/>
      <c r="G18" s="10"/>
      <c r="H18" s="14">
        <v>-200362</v>
      </c>
      <c r="I18" s="10"/>
      <c r="K18" s="10"/>
      <c r="L18" s="14">
        <v>-324600</v>
      </c>
      <c r="M18" s="10"/>
      <c r="O18" s="10"/>
      <c r="P18" s="14">
        <v>-73640</v>
      </c>
      <c r="Q18" s="10"/>
      <c r="S18" s="10"/>
      <c r="T18" s="14">
        <v>-95572</v>
      </c>
      <c r="U18" s="10"/>
    </row>
    <row r="20" spans="1:21" ht="15">
      <c r="A20" s="10" t="s">
        <v>58</v>
      </c>
      <c r="C20" s="10"/>
      <c r="D20" s="12">
        <v>22194</v>
      </c>
      <c r="E20" s="10"/>
      <c r="G20" s="10"/>
      <c r="H20" s="12">
        <v>75116</v>
      </c>
      <c r="I20" s="10"/>
      <c r="K20" s="10"/>
      <c r="L20" s="12">
        <v>89597</v>
      </c>
      <c r="M20" s="10"/>
      <c r="O20" s="10"/>
      <c r="P20" s="12">
        <v>20888</v>
      </c>
      <c r="Q20" s="10"/>
      <c r="S20" s="10"/>
      <c r="T20" s="12">
        <v>16870</v>
      </c>
      <c r="U20" s="10"/>
    </row>
    <row r="22" spans="2:21" ht="15">
      <c r="B22" s="3"/>
      <c r="C22" s="3"/>
      <c r="D22" s="3"/>
      <c r="E22" s="3"/>
      <c r="F22" s="3"/>
      <c r="G22" s="3"/>
      <c r="H22" s="3"/>
      <c r="I22" s="3"/>
      <c r="J22" s="3"/>
      <c r="K22" s="3"/>
      <c r="L22" s="3"/>
      <c r="M22" s="3"/>
      <c r="N22" s="3"/>
      <c r="O22" s="3"/>
      <c r="P22" s="3"/>
      <c r="Q22" s="3"/>
      <c r="R22" s="3"/>
      <c r="S22" s="3"/>
      <c r="T22" s="3"/>
      <c r="U22" s="3"/>
    </row>
    <row r="23" ht="15">
      <c r="A23" s="10" t="s">
        <v>59</v>
      </c>
    </row>
    <row r="24" spans="1:20" ht="15">
      <c r="A24" t="s">
        <v>60</v>
      </c>
      <c r="D24" s="13">
        <v>-12680</v>
      </c>
      <c r="H24" s="13">
        <v>-22215</v>
      </c>
      <c r="L24" s="13">
        <v>-25728</v>
      </c>
      <c r="P24" s="13">
        <v>-7359</v>
      </c>
      <c r="T24" s="13">
        <v>-5562</v>
      </c>
    </row>
    <row r="25" spans="1:20" ht="15">
      <c r="A25" t="s">
        <v>61</v>
      </c>
      <c r="D25" s="13">
        <v>-4712</v>
      </c>
      <c r="H25" s="13">
        <v>-8717</v>
      </c>
      <c r="L25" s="13">
        <v>-24516</v>
      </c>
      <c r="P25" s="13">
        <v>-2941</v>
      </c>
      <c r="T25" s="13">
        <v>-3827</v>
      </c>
    </row>
    <row r="27" spans="1:21" ht="15">
      <c r="A27" s="10" t="s">
        <v>62</v>
      </c>
      <c r="C27" s="10"/>
      <c r="D27" s="14">
        <v>-17392</v>
      </c>
      <c r="E27" s="10"/>
      <c r="G27" s="10"/>
      <c r="H27" s="14">
        <v>-30932</v>
      </c>
      <c r="I27" s="10"/>
      <c r="K27" s="10"/>
      <c r="L27" s="14">
        <v>-50244</v>
      </c>
      <c r="M27" s="10"/>
      <c r="O27" s="10"/>
      <c r="P27" s="14">
        <v>-10300</v>
      </c>
      <c r="Q27" s="10"/>
      <c r="S27" s="10"/>
      <c r="T27" s="14">
        <v>-9389</v>
      </c>
      <c r="U27" s="10"/>
    </row>
    <row r="29" spans="1:21" ht="15">
      <c r="A29" s="10" t="s">
        <v>63</v>
      </c>
      <c r="C29" s="10"/>
      <c r="D29" s="12">
        <v>4802</v>
      </c>
      <c r="E29" s="10"/>
      <c r="G29" s="10"/>
      <c r="H29" s="12">
        <v>44184</v>
      </c>
      <c r="I29" s="10"/>
      <c r="K29" s="10"/>
      <c r="L29" s="12">
        <v>39353</v>
      </c>
      <c r="M29" s="10"/>
      <c r="O29" s="10"/>
      <c r="P29" s="12">
        <v>10588</v>
      </c>
      <c r="Q29" s="10"/>
      <c r="S29" s="10"/>
      <c r="T29" s="12">
        <v>7481</v>
      </c>
      <c r="U29" s="10"/>
    </row>
    <row r="31" spans="1:20" ht="15">
      <c r="A31" t="s">
        <v>64</v>
      </c>
      <c r="D31" s="8" t="s">
        <v>65</v>
      </c>
      <c r="H31" s="13">
        <v>-46</v>
      </c>
      <c r="L31" s="13">
        <v>-309</v>
      </c>
      <c r="P31" s="13">
        <v>-65</v>
      </c>
      <c r="T31" s="13">
        <v>-164</v>
      </c>
    </row>
    <row r="32" spans="1:20" ht="15">
      <c r="A32" t="s">
        <v>66</v>
      </c>
      <c r="D32" s="6">
        <v>2</v>
      </c>
      <c r="H32" s="6">
        <v>58</v>
      </c>
      <c r="L32" s="6">
        <v>537</v>
      </c>
      <c r="P32" s="6">
        <v>98</v>
      </c>
      <c r="T32" s="6">
        <v>92</v>
      </c>
    </row>
    <row r="33" spans="1:20" ht="15">
      <c r="A33" t="s">
        <v>67</v>
      </c>
      <c r="D33" s="6">
        <v>166</v>
      </c>
      <c r="H33" s="6">
        <v>1023</v>
      </c>
      <c r="L33" s="13">
        <v>-2012</v>
      </c>
      <c r="P33" s="13">
        <v>-727</v>
      </c>
      <c r="T33" s="13">
        <v>-1230</v>
      </c>
    </row>
    <row r="34" spans="1:20" ht="15">
      <c r="A34" t="s">
        <v>68</v>
      </c>
      <c r="D34" s="13">
        <v>-168</v>
      </c>
      <c r="H34" s="6">
        <v>56</v>
      </c>
      <c r="L34" s="6">
        <v>156</v>
      </c>
      <c r="P34" s="6">
        <v>39</v>
      </c>
      <c r="T34" s="6">
        <v>167</v>
      </c>
    </row>
    <row r="36" spans="1:21" ht="15">
      <c r="A36" s="10" t="s">
        <v>69</v>
      </c>
      <c r="C36" s="10"/>
      <c r="D36" s="12">
        <v>4802</v>
      </c>
      <c r="E36" s="10"/>
      <c r="G36" s="10"/>
      <c r="H36" s="12">
        <v>45275</v>
      </c>
      <c r="I36" s="10"/>
      <c r="K36" s="10"/>
      <c r="L36" s="12">
        <v>37725</v>
      </c>
      <c r="M36" s="10"/>
      <c r="O36" s="10"/>
      <c r="P36" s="12">
        <v>9933</v>
      </c>
      <c r="Q36" s="10"/>
      <c r="S36" s="10"/>
      <c r="T36" s="12">
        <v>6346</v>
      </c>
      <c r="U36" s="10"/>
    </row>
  </sheetData>
  <sheetProtection selectLockedCells="1" selectUnlockedCells="1"/>
  <mergeCells count="14">
    <mergeCell ref="A2:F2"/>
    <mergeCell ref="C5:L5"/>
    <mergeCell ref="O5:T5"/>
    <mergeCell ref="C6:D6"/>
    <mergeCell ref="G6:H6"/>
    <mergeCell ref="K6:L6"/>
    <mergeCell ref="O6:P6"/>
    <mergeCell ref="S6:T6"/>
    <mergeCell ref="C7:T7"/>
    <mergeCell ref="B22:E22"/>
    <mergeCell ref="F22:I22"/>
    <mergeCell ref="J22:M22"/>
    <mergeCell ref="N22:Q22"/>
    <mergeCell ref="R22:U2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O26"/>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341</v>
      </c>
      <c r="B2" s="1"/>
      <c r="C2" s="1"/>
      <c r="D2" s="1"/>
      <c r="E2" s="1"/>
      <c r="F2" s="1"/>
    </row>
    <row r="5" spans="3:40" ht="39.75" customHeight="1">
      <c r="C5" s="5" t="s">
        <v>300</v>
      </c>
      <c r="D5" s="5"/>
      <c r="G5" s="9" t="s">
        <v>342</v>
      </c>
      <c r="H5" s="9"/>
      <c r="I5" s="9"/>
      <c r="J5" s="9"/>
      <c r="K5" s="9"/>
      <c r="L5" s="9"/>
      <c r="O5" s="9" t="s">
        <v>343</v>
      </c>
      <c r="P5" s="9"/>
      <c r="S5" s="9" t="s">
        <v>344</v>
      </c>
      <c r="T5" s="9"/>
      <c r="U5" s="9"/>
      <c r="V5" s="9"/>
      <c r="W5" s="9"/>
      <c r="X5" s="9"/>
      <c r="AA5" s="9" t="s">
        <v>345</v>
      </c>
      <c r="AB5" s="9"/>
      <c r="AE5" s="9" t="s">
        <v>346</v>
      </c>
      <c r="AF5" s="9"/>
      <c r="AI5" s="9" t="s">
        <v>347</v>
      </c>
      <c r="AJ5" s="9"/>
      <c r="AM5" s="9" t="s">
        <v>348</v>
      </c>
      <c r="AN5" s="9"/>
    </row>
    <row r="6" spans="3:40" ht="39.75" customHeight="1">
      <c r="C6" s="3"/>
      <c r="D6" s="3"/>
      <c r="G6" s="9" t="s">
        <v>349</v>
      </c>
      <c r="H6" s="9"/>
      <c r="K6" s="5" t="s">
        <v>302</v>
      </c>
      <c r="L6" s="5"/>
      <c r="O6" s="5" t="s">
        <v>302</v>
      </c>
      <c r="P6" s="5"/>
      <c r="S6" s="9" t="s">
        <v>350</v>
      </c>
      <c r="T6" s="9"/>
      <c r="W6" s="5" t="s">
        <v>302</v>
      </c>
      <c r="X6" s="5"/>
      <c r="AA6" s="5" t="s">
        <v>302</v>
      </c>
      <c r="AB6" s="5"/>
      <c r="AE6" s="5" t="s">
        <v>302</v>
      </c>
      <c r="AF6" s="5"/>
      <c r="AI6" s="5" t="s">
        <v>302</v>
      </c>
      <c r="AJ6" s="5"/>
      <c r="AM6" s="5" t="s">
        <v>302</v>
      </c>
      <c r="AN6" s="5"/>
    </row>
    <row r="7" spans="1:40" ht="15">
      <c r="A7" s="10" t="s">
        <v>351</v>
      </c>
      <c r="H7" s="6">
        <v>9495844</v>
      </c>
      <c r="L7" s="6">
        <v>475</v>
      </c>
      <c r="P7" s="8" t="s">
        <v>65</v>
      </c>
      <c r="T7" s="6">
        <v>17428266</v>
      </c>
      <c r="X7" s="6">
        <v>872</v>
      </c>
      <c r="AB7" s="6">
        <v>30193</v>
      </c>
      <c r="AF7" s="6">
        <v>130</v>
      </c>
      <c r="AJ7" s="13">
        <v>-7358</v>
      </c>
      <c r="AN7" s="6">
        <v>24312</v>
      </c>
    </row>
    <row r="8" spans="1:40" ht="15">
      <c r="A8" t="s">
        <v>352</v>
      </c>
      <c r="H8" s="8" t="s">
        <v>65</v>
      </c>
      <c r="L8" s="8" t="s">
        <v>65</v>
      </c>
      <c r="P8" s="8" t="s">
        <v>65</v>
      </c>
      <c r="T8" s="8" t="s">
        <v>65</v>
      </c>
      <c r="X8" s="8" t="s">
        <v>65</v>
      </c>
      <c r="AB8" s="8" t="s">
        <v>65</v>
      </c>
      <c r="AF8" s="8" t="s">
        <v>65</v>
      </c>
      <c r="AJ8" s="6">
        <v>2857</v>
      </c>
      <c r="AN8" s="6">
        <v>2857</v>
      </c>
    </row>
    <row r="9" spans="1:40" ht="15">
      <c r="A9" t="s">
        <v>75</v>
      </c>
      <c r="H9" s="8" t="s">
        <v>65</v>
      </c>
      <c r="L9" s="8" t="s">
        <v>65</v>
      </c>
      <c r="P9" s="8" t="s">
        <v>65</v>
      </c>
      <c r="T9" s="8" t="s">
        <v>65</v>
      </c>
      <c r="X9" s="8" t="s">
        <v>65</v>
      </c>
      <c r="AB9" s="8" t="s">
        <v>65</v>
      </c>
      <c r="AF9" s="13">
        <v>-54</v>
      </c>
      <c r="AJ9" s="8" t="s">
        <v>65</v>
      </c>
      <c r="AN9" s="13">
        <v>-54</v>
      </c>
    </row>
    <row r="11" spans="1:41" ht="39.75" customHeight="1">
      <c r="A11" s="10" t="s">
        <v>353</v>
      </c>
      <c r="G11" s="10"/>
      <c r="H11" s="12">
        <v>9495844</v>
      </c>
      <c r="I11" s="10"/>
      <c r="K11" s="10"/>
      <c r="L11" s="12">
        <v>475</v>
      </c>
      <c r="M11" s="10"/>
      <c r="O11" s="10"/>
      <c r="P11" s="26" t="s">
        <v>65</v>
      </c>
      <c r="Q11" s="10"/>
      <c r="S11" s="10"/>
      <c r="T11" s="27">
        <v>17428266</v>
      </c>
      <c r="U11" s="10"/>
      <c r="W11" s="10"/>
      <c r="X11" s="27">
        <v>872</v>
      </c>
      <c r="Y11" s="10"/>
      <c r="AA11" s="10"/>
      <c r="AB11" s="27">
        <v>30193</v>
      </c>
      <c r="AC11" s="10"/>
      <c r="AE11" s="10"/>
      <c r="AF11" s="27">
        <v>76</v>
      </c>
      <c r="AG11" s="10"/>
      <c r="AI11" s="10"/>
      <c r="AJ11" s="28">
        <v>-4501</v>
      </c>
      <c r="AK11" s="10"/>
      <c r="AM11" s="10"/>
      <c r="AN11" s="27">
        <v>27115</v>
      </c>
      <c r="AO11" s="10"/>
    </row>
    <row r="13" spans="1:40" ht="15">
      <c r="A13" t="s">
        <v>354</v>
      </c>
      <c r="H13" s="8" t="s">
        <v>65</v>
      </c>
      <c r="L13" s="8" t="s">
        <v>65</v>
      </c>
      <c r="P13" s="8" t="s">
        <v>65</v>
      </c>
      <c r="T13" s="8" t="s">
        <v>65</v>
      </c>
      <c r="X13" s="8" t="s">
        <v>65</v>
      </c>
      <c r="AB13" s="8" t="s">
        <v>65</v>
      </c>
      <c r="AF13" s="8" t="s">
        <v>65</v>
      </c>
      <c r="AJ13" s="6">
        <v>37455</v>
      </c>
      <c r="AN13" s="6">
        <v>37455</v>
      </c>
    </row>
    <row r="14" spans="1:40" ht="15">
      <c r="A14" t="s">
        <v>355</v>
      </c>
      <c r="D14" s="6">
        <v>13</v>
      </c>
      <c r="H14" s="8" t="s">
        <v>65</v>
      </c>
      <c r="L14" s="8" t="s">
        <v>65</v>
      </c>
      <c r="P14" s="8" t="s">
        <v>65</v>
      </c>
      <c r="T14" t="s">
        <v>65</v>
      </c>
      <c r="X14" t="s">
        <v>65</v>
      </c>
      <c r="AB14" s="13">
        <v>-2435</v>
      </c>
      <c r="AF14" s="8" t="s">
        <v>65</v>
      </c>
      <c r="AJ14" s="8" t="s">
        <v>65</v>
      </c>
      <c r="AN14" s="13">
        <v>-2435</v>
      </c>
    </row>
    <row r="15" spans="1:40" ht="15">
      <c r="A15" t="s">
        <v>356</v>
      </c>
      <c r="D15" s="6">
        <v>11</v>
      </c>
      <c r="H15" s="8" t="s">
        <v>65</v>
      </c>
      <c r="L15" s="8" t="s">
        <v>65</v>
      </c>
      <c r="P15" s="8" t="s">
        <v>65</v>
      </c>
      <c r="T15" s="8" t="s">
        <v>65</v>
      </c>
      <c r="X15" s="8" t="s">
        <v>65</v>
      </c>
      <c r="AB15" s="8" t="s">
        <v>65</v>
      </c>
      <c r="AF15" s="8" t="s">
        <v>65</v>
      </c>
      <c r="AJ15" s="13">
        <v>-152</v>
      </c>
      <c r="AN15" s="13">
        <v>-152</v>
      </c>
    </row>
    <row r="16" spans="1:40" ht="15">
      <c r="A16" t="s">
        <v>75</v>
      </c>
      <c r="H16" s="8" t="s">
        <v>65</v>
      </c>
      <c r="L16" s="8" t="s">
        <v>65</v>
      </c>
      <c r="P16" s="8" t="s">
        <v>65</v>
      </c>
      <c r="T16" s="8" t="s">
        <v>65</v>
      </c>
      <c r="X16" s="8" t="s">
        <v>65</v>
      </c>
      <c r="AB16" s="8" t="s">
        <v>65</v>
      </c>
      <c r="AF16" s="13">
        <v>-364</v>
      </c>
      <c r="AJ16" s="8" t="s">
        <v>65</v>
      </c>
      <c r="AN16" s="13">
        <v>-364</v>
      </c>
    </row>
    <row r="18" spans="1:41" ht="15">
      <c r="A18" s="10" t="s">
        <v>357</v>
      </c>
      <c r="G18" s="10"/>
      <c r="H18" s="12">
        <v>9495844</v>
      </c>
      <c r="I18" s="10"/>
      <c r="K18" s="10"/>
      <c r="L18" s="12">
        <v>475</v>
      </c>
      <c r="M18" s="10"/>
      <c r="O18" s="10"/>
      <c r="P18" s="17" t="s">
        <v>65</v>
      </c>
      <c r="Q18" s="10"/>
      <c r="S18" s="10"/>
      <c r="T18" s="12">
        <v>17428266</v>
      </c>
      <c r="U18" s="10"/>
      <c r="W18" s="10"/>
      <c r="X18" s="12">
        <v>872</v>
      </c>
      <c r="Y18" s="10"/>
      <c r="AA18" s="10"/>
      <c r="AB18" s="12">
        <v>27758</v>
      </c>
      <c r="AC18" s="10"/>
      <c r="AE18" s="10"/>
      <c r="AF18" s="14">
        <v>-288</v>
      </c>
      <c r="AG18" s="10"/>
      <c r="AI18" s="10"/>
      <c r="AJ18" s="12">
        <v>32802</v>
      </c>
      <c r="AK18" s="10"/>
      <c r="AM18" s="10"/>
      <c r="AN18" s="12">
        <v>61619</v>
      </c>
      <c r="AO18" s="10"/>
    </row>
    <row r="20" spans="1:40" ht="15">
      <c r="A20" t="s">
        <v>352</v>
      </c>
      <c r="AJ20" s="6">
        <v>29257</v>
      </c>
      <c r="AN20" s="6">
        <v>29257</v>
      </c>
    </row>
    <row r="21" spans="1:40" ht="15">
      <c r="A21" t="s">
        <v>358</v>
      </c>
      <c r="D21" s="6">
        <v>13</v>
      </c>
      <c r="G21" s="10"/>
      <c r="H21" s="17" t="s">
        <v>65</v>
      </c>
      <c r="I21" s="10"/>
      <c r="L21" s="8" t="s">
        <v>65</v>
      </c>
      <c r="P21" s="8" t="s">
        <v>65</v>
      </c>
      <c r="T21" s="8" t="s">
        <v>65</v>
      </c>
      <c r="X21" s="8" t="s">
        <v>65</v>
      </c>
      <c r="AB21" s="6">
        <v>9681</v>
      </c>
      <c r="AF21" s="8" t="s">
        <v>65</v>
      </c>
      <c r="AJ21" s="8" t="s">
        <v>65</v>
      </c>
      <c r="AN21" s="6">
        <v>9681</v>
      </c>
    </row>
    <row r="22" spans="1:40" ht="15">
      <c r="A22" t="s">
        <v>356</v>
      </c>
      <c r="D22" s="6">
        <v>11</v>
      </c>
      <c r="G22" s="10"/>
      <c r="H22" s="17" t="s">
        <v>65</v>
      </c>
      <c r="I22" s="10"/>
      <c r="L22" s="8" t="s">
        <v>65</v>
      </c>
      <c r="P22" s="8" t="s">
        <v>65</v>
      </c>
      <c r="T22" s="8" t="s">
        <v>65</v>
      </c>
      <c r="X22" s="8" t="s">
        <v>65</v>
      </c>
      <c r="AB22" s="8" t="s">
        <v>65</v>
      </c>
      <c r="AF22" s="8" t="s">
        <v>65</v>
      </c>
      <c r="AJ22" s="13">
        <v>-1500</v>
      </c>
      <c r="AN22" s="13">
        <v>-1500</v>
      </c>
    </row>
    <row r="23" spans="1:40" ht="15">
      <c r="A23" t="s">
        <v>359</v>
      </c>
      <c r="D23" s="6">
        <v>13</v>
      </c>
      <c r="G23" s="10"/>
      <c r="H23" s="12">
        <v>1587086</v>
      </c>
      <c r="I23" s="10"/>
      <c r="L23" s="6">
        <v>79</v>
      </c>
      <c r="P23" s="13">
        <v>-79</v>
      </c>
      <c r="T23" s="8" t="s">
        <v>65</v>
      </c>
      <c r="X23" s="8" t="s">
        <v>65</v>
      </c>
      <c r="AB23" s="8" t="s">
        <v>65</v>
      </c>
      <c r="AF23" s="8" t="s">
        <v>65</v>
      </c>
      <c r="AJ23" s="8" t="s">
        <v>65</v>
      </c>
      <c r="AN23" s="8" t="s">
        <v>65</v>
      </c>
    </row>
    <row r="24" spans="1:40" ht="15">
      <c r="A24" t="s">
        <v>75</v>
      </c>
      <c r="G24" s="10"/>
      <c r="H24" s="17" t="s">
        <v>65</v>
      </c>
      <c r="I24" s="10"/>
      <c r="L24" s="8" t="s">
        <v>65</v>
      </c>
      <c r="P24" s="8" t="s">
        <v>65</v>
      </c>
      <c r="T24" s="8" t="s">
        <v>65</v>
      </c>
      <c r="X24" s="8" t="s">
        <v>65</v>
      </c>
      <c r="AB24" s="8" t="s">
        <v>65</v>
      </c>
      <c r="AF24" s="6">
        <v>123</v>
      </c>
      <c r="AJ24" s="8" t="s">
        <v>65</v>
      </c>
      <c r="AN24" s="6">
        <v>123</v>
      </c>
    </row>
    <row r="26" spans="1:41" ht="15">
      <c r="A26" s="10" t="s">
        <v>360</v>
      </c>
      <c r="G26" s="10"/>
      <c r="H26" s="27">
        <v>11082930</v>
      </c>
      <c r="I26" s="10"/>
      <c r="K26" s="10"/>
      <c r="L26" s="12">
        <v>554</v>
      </c>
      <c r="M26" s="10"/>
      <c r="O26" s="10"/>
      <c r="P26" s="14">
        <v>-79</v>
      </c>
      <c r="Q26" s="10"/>
      <c r="S26" s="10"/>
      <c r="T26" s="12">
        <v>17428266</v>
      </c>
      <c r="U26" s="10"/>
      <c r="W26" s="10"/>
      <c r="X26" s="27">
        <v>872</v>
      </c>
      <c r="Y26" s="10"/>
      <c r="AA26" s="10"/>
      <c r="AB26" s="27">
        <v>37439</v>
      </c>
      <c r="AC26" s="10"/>
      <c r="AE26" s="10"/>
      <c r="AF26" s="14">
        <v>-165</v>
      </c>
      <c r="AG26" s="10"/>
      <c r="AI26" s="10"/>
      <c r="AJ26" s="12">
        <v>60559</v>
      </c>
      <c r="AK26" s="10"/>
      <c r="AM26" s="10"/>
      <c r="AN26" s="12">
        <v>99180</v>
      </c>
      <c r="AO26" s="10"/>
    </row>
  </sheetData>
  <sheetProtection selectLockedCells="1" selectUnlockedCells="1"/>
  <mergeCells count="19">
    <mergeCell ref="A2:F2"/>
    <mergeCell ref="C5:D5"/>
    <mergeCell ref="G5:L5"/>
    <mergeCell ref="O5:P5"/>
    <mergeCell ref="S5:X5"/>
    <mergeCell ref="AA5:AB5"/>
    <mergeCell ref="AE5:AF5"/>
    <mergeCell ref="AI5:AJ5"/>
    <mergeCell ref="AM5:AN5"/>
    <mergeCell ref="C6:D6"/>
    <mergeCell ref="G6:H6"/>
    <mergeCell ref="K6:L6"/>
    <mergeCell ref="O6:P6"/>
    <mergeCell ref="S6:T6"/>
    <mergeCell ref="W6:X6"/>
    <mergeCell ref="AA6:AB6"/>
    <mergeCell ref="AE6:AF6"/>
    <mergeCell ref="AI6:AJ6"/>
    <mergeCell ref="AM6:AN6"/>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M35"/>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361</v>
      </c>
      <c r="B2" s="1"/>
      <c r="C2" s="1"/>
      <c r="D2" s="1"/>
      <c r="E2" s="1"/>
      <c r="F2" s="1"/>
    </row>
    <row r="5" spans="3:12" ht="15">
      <c r="C5" s="5" t="s">
        <v>337</v>
      </c>
      <c r="D5" s="5"/>
      <c r="E5" s="5"/>
      <c r="F5" s="5"/>
      <c r="G5" s="5"/>
      <c r="H5" s="5"/>
      <c r="I5" s="5"/>
      <c r="J5" s="5"/>
      <c r="K5" s="5"/>
      <c r="L5" s="5"/>
    </row>
    <row r="6" spans="3:12" ht="39.75" customHeight="1">
      <c r="C6" s="5" t="s">
        <v>35</v>
      </c>
      <c r="D6" s="5"/>
      <c r="G6" s="9" t="s">
        <v>301</v>
      </c>
      <c r="H6" s="9"/>
      <c r="K6" s="5" t="s">
        <v>37</v>
      </c>
      <c r="L6" s="5"/>
    </row>
    <row r="7" spans="3:12" ht="15">
      <c r="C7" s="5" t="s">
        <v>302</v>
      </c>
      <c r="D7" s="5"/>
      <c r="G7" s="5" t="s">
        <v>302</v>
      </c>
      <c r="H7" s="5"/>
      <c r="K7" s="5" t="s">
        <v>302</v>
      </c>
      <c r="L7" s="5"/>
    </row>
    <row r="8" ht="15">
      <c r="A8" s="10" t="s">
        <v>362</v>
      </c>
    </row>
    <row r="9" spans="1:12" ht="15">
      <c r="A9" s="10" t="s">
        <v>352</v>
      </c>
      <c r="D9" s="6">
        <v>2857</v>
      </c>
      <c r="H9" s="6">
        <v>37455</v>
      </c>
      <c r="L9" s="6">
        <v>29257</v>
      </c>
    </row>
    <row r="10" ht="15">
      <c r="A10" s="24" t="s">
        <v>363</v>
      </c>
    </row>
    <row r="11" spans="1:12" ht="15">
      <c r="A11" t="s">
        <v>364</v>
      </c>
      <c r="D11" s="6">
        <v>51</v>
      </c>
      <c r="H11" s="6">
        <v>11</v>
      </c>
      <c r="L11" s="6">
        <v>87</v>
      </c>
    </row>
    <row r="12" spans="1:12" ht="15">
      <c r="A12" t="s">
        <v>365</v>
      </c>
      <c r="D12" s="6">
        <v>340</v>
      </c>
      <c r="H12" s="6">
        <v>48</v>
      </c>
      <c r="L12" s="6">
        <v>1285</v>
      </c>
    </row>
    <row r="13" spans="1:12" ht="15">
      <c r="A13" t="s">
        <v>366</v>
      </c>
      <c r="D13" s="13">
        <v>-221</v>
      </c>
      <c r="H13" s="6">
        <v>618</v>
      </c>
      <c r="L13" s="6">
        <v>131</v>
      </c>
    </row>
    <row r="14" spans="1:12" ht="15">
      <c r="A14" t="s">
        <v>367</v>
      </c>
      <c r="D14" s="6">
        <v>140</v>
      </c>
      <c r="H14" s="8" t="s">
        <v>65</v>
      </c>
      <c r="L14" s="8" t="s">
        <v>65</v>
      </c>
    </row>
    <row r="15" spans="1:12" ht="15">
      <c r="A15" t="s">
        <v>358</v>
      </c>
      <c r="D15" s="8" t="s">
        <v>65</v>
      </c>
      <c r="H15" s="8" t="s">
        <v>65</v>
      </c>
      <c r="L15" s="6">
        <v>9681</v>
      </c>
    </row>
    <row r="16" spans="1:12" ht="15">
      <c r="A16" t="s">
        <v>368</v>
      </c>
      <c r="D16" s="6">
        <v>128</v>
      </c>
      <c r="H16" s="6">
        <v>227</v>
      </c>
      <c r="L16" s="6">
        <v>775</v>
      </c>
    </row>
    <row r="17" spans="1:12" ht="15">
      <c r="A17" t="s">
        <v>369</v>
      </c>
      <c r="D17" s="8" t="s">
        <v>65</v>
      </c>
      <c r="H17" s="6">
        <v>17</v>
      </c>
      <c r="L17" s="8" t="s">
        <v>65</v>
      </c>
    </row>
    <row r="18" spans="1:12" ht="15">
      <c r="A18" t="s">
        <v>370</v>
      </c>
      <c r="D18" s="13">
        <v>-166</v>
      </c>
      <c r="H18" s="13">
        <v>-1023</v>
      </c>
      <c r="L18" s="6">
        <v>2012</v>
      </c>
    </row>
    <row r="19" spans="1:12" ht="15">
      <c r="A19" t="s">
        <v>371</v>
      </c>
      <c r="D19" s="8" t="s">
        <v>65</v>
      </c>
      <c r="H19" s="6">
        <v>27</v>
      </c>
      <c r="L19" s="6">
        <v>198</v>
      </c>
    </row>
    <row r="20" ht="15">
      <c r="A20" s="24" t="s">
        <v>372</v>
      </c>
    </row>
    <row r="21" spans="1:12" ht="15">
      <c r="A21" t="s">
        <v>373</v>
      </c>
      <c r="D21" s="13">
        <v>-6648</v>
      </c>
      <c r="H21" s="13">
        <v>-10119</v>
      </c>
      <c r="L21" s="6">
        <v>5897</v>
      </c>
    </row>
    <row r="22" spans="1:12" ht="15">
      <c r="A22" t="s">
        <v>86</v>
      </c>
      <c r="D22" s="13">
        <v>-6873</v>
      </c>
      <c r="H22" s="13">
        <v>-13862</v>
      </c>
      <c r="L22" s="13">
        <v>-47148</v>
      </c>
    </row>
    <row r="23" spans="1:12" ht="15">
      <c r="A23" t="s">
        <v>309</v>
      </c>
      <c r="D23" s="13">
        <v>-2316</v>
      </c>
      <c r="H23" s="13">
        <v>-5243</v>
      </c>
      <c r="L23" s="13">
        <v>-1717</v>
      </c>
    </row>
    <row r="24" spans="1:12" ht="15">
      <c r="A24" t="s">
        <v>90</v>
      </c>
      <c r="D24" s="6">
        <v>9277</v>
      </c>
      <c r="H24" s="6">
        <v>4141</v>
      </c>
      <c r="L24" s="6">
        <v>6309</v>
      </c>
    </row>
    <row r="25" spans="1:12" ht="15">
      <c r="A25" t="s">
        <v>374</v>
      </c>
      <c r="D25" s="13">
        <v>-125</v>
      </c>
      <c r="H25" s="6">
        <v>3062</v>
      </c>
      <c r="L25" s="6">
        <v>266</v>
      </c>
    </row>
    <row r="26" spans="1:12" ht="15">
      <c r="A26" t="s">
        <v>375</v>
      </c>
      <c r="D26" s="6">
        <v>1997</v>
      </c>
      <c r="H26" s="6">
        <v>5921</v>
      </c>
      <c r="L26" s="6">
        <v>1315</v>
      </c>
    </row>
    <row r="27" spans="1:12" ht="15">
      <c r="A27" t="s">
        <v>376</v>
      </c>
      <c r="D27" s="6">
        <v>2716</v>
      </c>
      <c r="H27" s="6">
        <v>12004</v>
      </c>
      <c r="L27" s="6">
        <v>208</v>
      </c>
    </row>
    <row r="29" spans="1:13" ht="15">
      <c r="A29" s="10" t="s">
        <v>377</v>
      </c>
      <c r="C29" s="10"/>
      <c r="D29" s="12">
        <v>1157</v>
      </c>
      <c r="E29" s="10"/>
      <c r="G29" s="10"/>
      <c r="H29" s="12">
        <v>33284</v>
      </c>
      <c r="I29" s="10"/>
      <c r="K29" s="10"/>
      <c r="L29" s="12">
        <v>8556</v>
      </c>
      <c r="M29" s="10"/>
    </row>
    <row r="31" ht="15">
      <c r="A31" s="10" t="s">
        <v>378</v>
      </c>
    </row>
    <row r="32" spans="1:12" ht="15">
      <c r="A32" t="s">
        <v>379</v>
      </c>
      <c r="D32" s="13">
        <v>-944</v>
      </c>
      <c r="H32" s="13">
        <v>-654</v>
      </c>
      <c r="L32" s="13">
        <v>-1825</v>
      </c>
    </row>
    <row r="33" spans="1:12" ht="15">
      <c r="A33" t="s">
        <v>380</v>
      </c>
      <c r="D33" s="8" t="s">
        <v>65</v>
      </c>
      <c r="H33" s="6">
        <v>7</v>
      </c>
      <c r="L33" s="8" t="s">
        <v>65</v>
      </c>
    </row>
    <row r="35" spans="1:13" ht="15">
      <c r="A35" s="10" t="s">
        <v>101</v>
      </c>
      <c r="C35" s="10"/>
      <c r="D35" s="14">
        <v>-944</v>
      </c>
      <c r="E35" s="10"/>
      <c r="G35" s="10"/>
      <c r="H35" s="14">
        <v>-647</v>
      </c>
      <c r="I35" s="10"/>
      <c r="K35" s="10"/>
      <c r="L35" s="14">
        <v>-1825</v>
      </c>
      <c r="M35" s="10"/>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361</v>
      </c>
      <c r="B2" s="1"/>
      <c r="C2" s="1"/>
      <c r="D2" s="1"/>
      <c r="E2" s="1"/>
      <c r="F2" s="1"/>
    </row>
    <row r="5" spans="3:12" ht="15">
      <c r="C5" s="5" t="s">
        <v>337</v>
      </c>
      <c r="D5" s="5"/>
      <c r="E5" s="5"/>
      <c r="F5" s="5"/>
      <c r="G5" s="5"/>
      <c r="H5" s="5"/>
      <c r="I5" s="5"/>
      <c r="J5" s="5"/>
      <c r="K5" s="5"/>
      <c r="L5" s="5"/>
    </row>
    <row r="6" spans="3:12" ht="39.75" customHeight="1">
      <c r="C6" s="5" t="s">
        <v>35</v>
      </c>
      <c r="D6" s="5"/>
      <c r="G6" s="9" t="s">
        <v>301</v>
      </c>
      <c r="H6" s="9"/>
      <c r="K6" s="5" t="s">
        <v>37</v>
      </c>
      <c r="L6" s="5"/>
    </row>
    <row r="7" spans="3:12" ht="15">
      <c r="C7" s="5" t="s">
        <v>302</v>
      </c>
      <c r="D7" s="5"/>
      <c r="G7" s="5" t="s">
        <v>302</v>
      </c>
      <c r="H7" s="5"/>
      <c r="K7" s="5" t="s">
        <v>302</v>
      </c>
      <c r="L7" s="5"/>
    </row>
    <row r="8" ht="15">
      <c r="A8" s="10" t="s">
        <v>381</v>
      </c>
    </row>
    <row r="9" spans="1:12" ht="15">
      <c r="A9" t="s">
        <v>382</v>
      </c>
      <c r="D9" s="8" t="s">
        <v>65</v>
      </c>
      <c r="H9" s="6">
        <v>25000</v>
      </c>
      <c r="L9" s="8" t="s">
        <v>65</v>
      </c>
    </row>
    <row r="10" spans="1:12" ht="15">
      <c r="A10" t="s">
        <v>383</v>
      </c>
      <c r="D10" s="8" t="s">
        <v>65</v>
      </c>
      <c r="H10" s="13">
        <v>-307</v>
      </c>
      <c r="L10" s="13">
        <v>-2526</v>
      </c>
    </row>
    <row r="11" spans="1:12" ht="15">
      <c r="A11" t="s">
        <v>355</v>
      </c>
      <c r="D11" s="8" t="s">
        <v>65</v>
      </c>
      <c r="H11" s="13">
        <v>-2435</v>
      </c>
      <c r="L11" s="8" t="s">
        <v>65</v>
      </c>
    </row>
    <row r="12" spans="1:12" ht="15">
      <c r="A12" t="s">
        <v>384</v>
      </c>
      <c r="D12" s="6">
        <v>89</v>
      </c>
      <c r="H12" s="8" t="s">
        <v>65</v>
      </c>
      <c r="L12" s="8" t="s">
        <v>65</v>
      </c>
    </row>
    <row r="13" spans="1:12" ht="15">
      <c r="A13" t="s">
        <v>385</v>
      </c>
      <c r="D13" s="8" t="s">
        <v>65</v>
      </c>
      <c r="H13" s="13">
        <v>-89</v>
      </c>
      <c r="L13" s="8" t="s">
        <v>65</v>
      </c>
    </row>
    <row r="14" spans="1:12" ht="15">
      <c r="A14" t="s">
        <v>386</v>
      </c>
      <c r="D14" s="8" t="s">
        <v>65</v>
      </c>
      <c r="H14" s="6">
        <v>1199</v>
      </c>
      <c r="L14" s="8" t="s">
        <v>65</v>
      </c>
    </row>
    <row r="15" spans="1:12" ht="15">
      <c r="A15" t="s">
        <v>387</v>
      </c>
      <c r="D15" s="8" t="s">
        <v>65</v>
      </c>
      <c r="H15" s="13">
        <v>-96</v>
      </c>
      <c r="L15" s="13">
        <v>-430</v>
      </c>
    </row>
    <row r="17" spans="1:13" ht="15">
      <c r="A17" s="10" t="s">
        <v>102</v>
      </c>
      <c r="C17" s="10"/>
      <c r="D17" s="12">
        <v>89</v>
      </c>
      <c r="E17" s="10"/>
      <c r="G17" s="10"/>
      <c r="H17" s="12">
        <v>23272</v>
      </c>
      <c r="I17" s="10"/>
      <c r="K17" s="10"/>
      <c r="L17" s="14">
        <v>-2956</v>
      </c>
      <c r="M17" s="10"/>
    </row>
    <row r="19" spans="1:12" ht="15">
      <c r="A19" t="s">
        <v>103</v>
      </c>
      <c r="D19" s="6">
        <v>139</v>
      </c>
      <c r="H19" s="6">
        <v>735</v>
      </c>
      <c r="L19" s="13">
        <v>-2110</v>
      </c>
    </row>
    <row r="21" spans="1:13" ht="15">
      <c r="A21" s="10" t="s">
        <v>388</v>
      </c>
      <c r="C21" s="10"/>
      <c r="D21" s="12">
        <v>441</v>
      </c>
      <c r="E21" s="10"/>
      <c r="G21" s="10"/>
      <c r="H21" s="12">
        <v>56644</v>
      </c>
      <c r="I21" s="10"/>
      <c r="K21" s="10"/>
      <c r="L21" s="12">
        <v>1665</v>
      </c>
      <c r="M21" s="10"/>
    </row>
    <row r="23" spans="1:12" ht="15">
      <c r="A23" t="s">
        <v>105</v>
      </c>
      <c r="D23" s="6">
        <v>5112</v>
      </c>
      <c r="H23" s="6">
        <v>5553</v>
      </c>
      <c r="L23" s="6">
        <v>62197</v>
      </c>
    </row>
    <row r="25" spans="1:13" ht="15">
      <c r="A25" s="10" t="s">
        <v>106</v>
      </c>
      <c r="C25" s="10"/>
      <c r="D25" s="12">
        <v>5553</v>
      </c>
      <c r="E25" s="10"/>
      <c r="G25" s="10"/>
      <c r="H25" s="12">
        <v>62197</v>
      </c>
      <c r="I25" s="10"/>
      <c r="K25" s="10"/>
      <c r="L25" s="12">
        <v>63862</v>
      </c>
      <c r="M25" s="10"/>
    </row>
    <row r="27" ht="15">
      <c r="A27" s="10" t="s">
        <v>389</v>
      </c>
    </row>
    <row r="28" spans="1:12" ht="15">
      <c r="A28" t="s">
        <v>390</v>
      </c>
      <c r="D28" s="8" t="s">
        <v>65</v>
      </c>
      <c r="H28" s="6">
        <v>46</v>
      </c>
      <c r="L28" s="6">
        <v>309</v>
      </c>
    </row>
    <row r="29" spans="1:12" ht="15">
      <c r="A29" t="s">
        <v>391</v>
      </c>
      <c r="D29" s="6">
        <v>179</v>
      </c>
      <c r="H29" s="6">
        <v>1658</v>
      </c>
      <c r="L29" s="6">
        <v>7022</v>
      </c>
    </row>
    <row r="30" ht="15">
      <c r="A30" s="10" t="s">
        <v>392</v>
      </c>
    </row>
    <row r="31" spans="1:12" ht="15">
      <c r="A31" t="s">
        <v>393</v>
      </c>
      <c r="D31" s="8" t="s">
        <v>65</v>
      </c>
      <c r="H31" s="6">
        <v>2930</v>
      </c>
      <c r="L31" s="6">
        <v>4086</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394</v>
      </c>
      <c r="B2" s="1"/>
      <c r="C2" s="1"/>
      <c r="D2" s="1"/>
      <c r="E2" s="1"/>
      <c r="F2" s="1"/>
    </row>
    <row r="5" spans="3:8" ht="15">
      <c r="C5" s="5" t="s">
        <v>299</v>
      </c>
      <c r="D5" s="5"/>
      <c r="E5" s="5"/>
      <c r="F5" s="5"/>
      <c r="G5" s="5"/>
      <c r="H5" s="5"/>
    </row>
    <row r="6" spans="3:8" ht="15">
      <c r="C6" s="5" t="s">
        <v>36</v>
      </c>
      <c r="D6" s="5"/>
      <c r="G6" s="5" t="s">
        <v>37</v>
      </c>
      <c r="H6" s="5"/>
    </row>
    <row r="7" spans="3:8" ht="15">
      <c r="C7" s="5" t="s">
        <v>302</v>
      </c>
      <c r="D7" s="5"/>
      <c r="G7" s="5" t="s">
        <v>302</v>
      </c>
      <c r="H7" s="5"/>
    </row>
    <row r="8" spans="1:8" ht="15">
      <c r="A8" t="s">
        <v>305</v>
      </c>
      <c r="D8" s="6">
        <v>4170</v>
      </c>
      <c r="H8" s="6">
        <v>3542</v>
      </c>
    </row>
    <row r="9" spans="1:8" ht="15">
      <c r="A9" t="s">
        <v>85</v>
      </c>
      <c r="D9" s="6">
        <v>3802</v>
      </c>
      <c r="H9" s="6">
        <v>2241</v>
      </c>
    </row>
    <row r="10" spans="1:8" ht="15">
      <c r="A10" t="s">
        <v>86</v>
      </c>
      <c r="D10" s="6">
        <v>668</v>
      </c>
      <c r="H10" s="6">
        <v>9933</v>
      </c>
    </row>
    <row r="11" spans="1:8" ht="15">
      <c r="A11" t="s">
        <v>395</v>
      </c>
      <c r="D11" s="6">
        <v>534</v>
      </c>
      <c r="H11" s="6">
        <v>1271</v>
      </c>
    </row>
    <row r="12" spans="1:8" ht="15">
      <c r="A12" t="s">
        <v>309</v>
      </c>
      <c r="D12" s="6">
        <v>2017</v>
      </c>
      <c r="H12" s="6">
        <v>2386</v>
      </c>
    </row>
    <row r="14" spans="1:9" ht="15">
      <c r="A14" s="10" t="s">
        <v>87</v>
      </c>
      <c r="C14" s="10"/>
      <c r="D14" s="12">
        <v>11191</v>
      </c>
      <c r="E14" s="10"/>
      <c r="G14" s="10"/>
      <c r="H14" s="12">
        <v>19373</v>
      </c>
      <c r="I14" s="10"/>
    </row>
    <row r="16" spans="1:8" ht="15">
      <c r="A16" t="s">
        <v>311</v>
      </c>
      <c r="D16" s="6">
        <v>481</v>
      </c>
      <c r="H16" s="6">
        <v>660</v>
      </c>
    </row>
    <row r="17" spans="1:9" ht="15">
      <c r="A17" s="10" t="s">
        <v>89</v>
      </c>
      <c r="C17" s="10"/>
      <c r="D17" s="12">
        <v>11672</v>
      </c>
      <c r="E17" s="10"/>
      <c r="G17" s="10"/>
      <c r="H17" s="12">
        <v>20033</v>
      </c>
      <c r="I17" s="10"/>
    </row>
    <row r="19" spans="1:8" ht="15">
      <c r="A19" t="s">
        <v>396</v>
      </c>
      <c r="D19" s="6">
        <v>7</v>
      </c>
      <c r="H19" s="8" t="s">
        <v>65</v>
      </c>
    </row>
    <row r="20" spans="1:8" ht="15">
      <c r="A20" t="s">
        <v>90</v>
      </c>
      <c r="D20" s="6">
        <v>783</v>
      </c>
      <c r="H20" s="6">
        <v>1433</v>
      </c>
    </row>
    <row r="21" spans="1:8" ht="15">
      <c r="A21" t="s">
        <v>374</v>
      </c>
      <c r="D21" s="6">
        <v>419</v>
      </c>
      <c r="H21" s="6">
        <v>394</v>
      </c>
    </row>
    <row r="22" spans="1:8" ht="15">
      <c r="A22" t="s">
        <v>397</v>
      </c>
      <c r="D22" s="6">
        <v>12386</v>
      </c>
      <c r="H22" s="6">
        <v>19605</v>
      </c>
    </row>
    <row r="23" spans="1:8" ht="15">
      <c r="A23" t="s">
        <v>375</v>
      </c>
      <c r="D23" s="6">
        <v>74</v>
      </c>
      <c r="H23" s="6">
        <v>78</v>
      </c>
    </row>
    <row r="24" spans="1:8" ht="15">
      <c r="A24" t="s">
        <v>376</v>
      </c>
      <c r="D24" s="6">
        <v>607</v>
      </c>
      <c r="H24" s="6">
        <v>341</v>
      </c>
    </row>
    <row r="26" spans="1:9" ht="15">
      <c r="A26" s="10" t="s">
        <v>91</v>
      </c>
      <c r="C26" s="10"/>
      <c r="D26" s="12">
        <v>14276</v>
      </c>
      <c r="E26" s="10"/>
      <c r="G26" s="10"/>
      <c r="H26" s="12">
        <v>21851</v>
      </c>
      <c r="I26" s="10"/>
    </row>
    <row r="28" spans="1:8" ht="15">
      <c r="A28" t="s">
        <v>219</v>
      </c>
      <c r="D28" s="6">
        <v>61</v>
      </c>
      <c r="H28" s="8" t="s">
        <v>65</v>
      </c>
    </row>
    <row r="30" spans="1:9" ht="15">
      <c r="A30" s="10" t="s">
        <v>93</v>
      </c>
      <c r="C30" s="10"/>
      <c r="D30" s="12">
        <v>14337</v>
      </c>
      <c r="E30" s="10"/>
      <c r="G30" s="10"/>
      <c r="H30" s="12">
        <v>21851</v>
      </c>
      <c r="I30"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398</v>
      </c>
      <c r="B2" s="1"/>
      <c r="C2" s="1"/>
      <c r="D2" s="1"/>
      <c r="E2" s="1"/>
      <c r="F2" s="1"/>
    </row>
    <row r="5" spans="3:12" ht="15">
      <c r="C5" s="5" t="s">
        <v>337</v>
      </c>
      <c r="D5" s="5"/>
      <c r="E5" s="5"/>
      <c r="F5" s="5"/>
      <c r="G5" s="5"/>
      <c r="H5" s="5"/>
      <c r="I5" s="5"/>
      <c r="J5" s="5"/>
      <c r="K5" s="5"/>
      <c r="L5" s="5"/>
    </row>
    <row r="6" spans="3:12" ht="15">
      <c r="C6" s="5" t="s">
        <v>35</v>
      </c>
      <c r="D6" s="5"/>
      <c r="G6" s="5" t="s">
        <v>36</v>
      </c>
      <c r="H6" s="5"/>
      <c r="K6" s="5" t="s">
        <v>37</v>
      </c>
      <c r="L6" s="5"/>
    </row>
    <row r="7" spans="3:12" ht="15">
      <c r="C7" s="5" t="s">
        <v>302</v>
      </c>
      <c r="D7" s="5"/>
      <c r="G7" s="5" t="s">
        <v>302</v>
      </c>
      <c r="H7" s="5"/>
      <c r="K7" s="5" t="s">
        <v>302</v>
      </c>
      <c r="L7" s="5"/>
    </row>
    <row r="8" spans="1:12" ht="15">
      <c r="A8" t="s">
        <v>50</v>
      </c>
      <c r="D8" s="6">
        <v>16685</v>
      </c>
      <c r="H8" s="6">
        <v>35493</v>
      </c>
      <c r="L8" s="6">
        <v>47683</v>
      </c>
    </row>
    <row r="9" spans="1:12" ht="15">
      <c r="A9" t="s">
        <v>399</v>
      </c>
      <c r="D9" s="13">
        <v>-1705</v>
      </c>
      <c r="H9" s="6">
        <v>514</v>
      </c>
      <c r="L9" s="6">
        <v>751</v>
      </c>
    </row>
    <row r="10" spans="1:12" ht="15">
      <c r="A10" t="s">
        <v>377</v>
      </c>
      <c r="D10" s="6">
        <v>397</v>
      </c>
      <c r="H10" s="6">
        <v>2560</v>
      </c>
      <c r="L10" s="6">
        <v>69</v>
      </c>
    </row>
    <row r="11" spans="1:12" ht="15">
      <c r="A11" t="s">
        <v>101</v>
      </c>
      <c r="D11" s="8" t="s">
        <v>65</v>
      </c>
      <c r="H11" s="13">
        <v>-355</v>
      </c>
      <c r="L11" s="13">
        <v>-237</v>
      </c>
    </row>
    <row r="12" spans="1:12" ht="15">
      <c r="A12" t="s">
        <v>102</v>
      </c>
      <c r="D12" s="8" t="s">
        <v>65</v>
      </c>
      <c r="H12" s="6">
        <v>68</v>
      </c>
      <c r="L12" s="13">
        <v>-68</v>
      </c>
    </row>
    <row r="13" spans="1:12" ht="15">
      <c r="A13" t="s">
        <v>400</v>
      </c>
      <c r="D13" s="6">
        <v>272</v>
      </c>
      <c r="H13" s="6">
        <v>2352</v>
      </c>
      <c r="L13" s="13">
        <v>-628</v>
      </c>
    </row>
    <row r="14" spans="1:12" ht="15">
      <c r="A14" t="s">
        <v>401</v>
      </c>
      <c r="D14" s="6">
        <v>1546</v>
      </c>
      <c r="H14" s="6">
        <v>1818</v>
      </c>
      <c r="L14" s="6">
        <v>4170</v>
      </c>
    </row>
    <row r="15" spans="1:12" ht="15">
      <c r="A15" t="s">
        <v>402</v>
      </c>
      <c r="D15" s="6">
        <v>1818</v>
      </c>
      <c r="H15" s="6">
        <v>4170</v>
      </c>
      <c r="L15" s="6">
        <v>3542</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398</v>
      </c>
      <c r="B2" s="1"/>
      <c r="C2" s="1"/>
      <c r="D2" s="1"/>
      <c r="E2" s="1"/>
      <c r="F2" s="1"/>
    </row>
    <row r="5" spans="3:24" ht="15">
      <c r="C5" s="5" t="s">
        <v>403</v>
      </c>
      <c r="D5" s="5"/>
      <c r="E5" s="5"/>
      <c r="F5" s="5"/>
      <c r="G5" s="5"/>
      <c r="H5" s="5"/>
      <c r="I5" s="5"/>
      <c r="J5" s="5"/>
      <c r="K5" s="5"/>
      <c r="L5" s="5"/>
      <c r="O5" s="5" t="s">
        <v>404</v>
      </c>
      <c r="P5" s="5"/>
      <c r="Q5" s="5"/>
      <c r="R5" s="5"/>
      <c r="S5" s="5"/>
      <c r="T5" s="5"/>
      <c r="U5" s="5"/>
      <c r="V5" s="5"/>
      <c r="W5" s="5"/>
      <c r="X5" s="5"/>
    </row>
    <row r="6" spans="3:24" ht="39.75" customHeight="1">
      <c r="C6" s="9" t="s">
        <v>405</v>
      </c>
      <c r="D6" s="9"/>
      <c r="G6" s="9" t="s">
        <v>406</v>
      </c>
      <c r="H6" s="9"/>
      <c r="K6" s="5" t="s">
        <v>407</v>
      </c>
      <c r="L6" s="5"/>
      <c r="O6" s="9" t="s">
        <v>405</v>
      </c>
      <c r="P6" s="9"/>
      <c r="S6" s="9" t="s">
        <v>406</v>
      </c>
      <c r="T6" s="9"/>
      <c r="W6" s="5" t="s">
        <v>407</v>
      </c>
      <c r="X6" s="5"/>
    </row>
    <row r="7" spans="3:24" ht="15">
      <c r="C7" s="5" t="s">
        <v>302</v>
      </c>
      <c r="D7" s="5"/>
      <c r="G7" s="5" t="s">
        <v>302</v>
      </c>
      <c r="H7" s="5"/>
      <c r="K7" s="5" t="s">
        <v>302</v>
      </c>
      <c r="L7" s="5"/>
      <c r="O7" s="5" t="s">
        <v>302</v>
      </c>
      <c r="P7" s="5"/>
      <c r="S7" s="5" t="s">
        <v>302</v>
      </c>
      <c r="T7" s="5"/>
      <c r="W7" s="5" t="s">
        <v>302</v>
      </c>
      <c r="X7" s="5"/>
    </row>
    <row r="8" ht="15">
      <c r="A8" s="10" t="s">
        <v>408</v>
      </c>
    </row>
    <row r="9" ht="15">
      <c r="A9" s="10" t="s">
        <v>409</v>
      </c>
    </row>
    <row r="10" spans="1:24" ht="15">
      <c r="A10" t="s">
        <v>410</v>
      </c>
      <c r="D10" s="6">
        <v>31718</v>
      </c>
      <c r="H10" s="13">
        <v>-1525</v>
      </c>
      <c r="L10" s="6">
        <v>30193</v>
      </c>
      <c r="P10" s="6">
        <v>36569</v>
      </c>
      <c r="T10" s="13">
        <v>-8811</v>
      </c>
      <c r="X10" s="6">
        <v>27758</v>
      </c>
    </row>
    <row r="11" spans="1:24" ht="15">
      <c r="A11" t="s">
        <v>140</v>
      </c>
      <c r="D11" s="13">
        <v>-6026</v>
      </c>
      <c r="H11" s="6">
        <v>1525</v>
      </c>
      <c r="L11" s="13">
        <v>-4501</v>
      </c>
      <c r="P11" s="6">
        <v>23991</v>
      </c>
      <c r="T11" s="6">
        <v>8811</v>
      </c>
      <c r="X11" s="6">
        <v>32802</v>
      </c>
    </row>
  </sheetData>
  <sheetProtection selectLockedCells="1" selectUnlockedCells="1"/>
  <mergeCells count="15">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M30"/>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411</v>
      </c>
      <c r="D3" s="5"/>
      <c r="E3" s="5"/>
      <c r="F3" s="5"/>
      <c r="G3" s="5"/>
      <c r="H3" s="5"/>
      <c r="I3" s="5"/>
      <c r="J3" s="5"/>
      <c r="K3" s="5"/>
      <c r="L3" s="5"/>
    </row>
    <row r="4" spans="3:12" ht="39.75" customHeight="1">
      <c r="C4" s="9" t="s">
        <v>405</v>
      </c>
      <c r="D4" s="9"/>
      <c r="G4" s="9" t="s">
        <v>406</v>
      </c>
      <c r="H4" s="9"/>
      <c r="K4" s="5" t="s">
        <v>407</v>
      </c>
      <c r="L4" s="5"/>
    </row>
    <row r="5" spans="3:12" ht="15">
      <c r="C5" s="5" t="s">
        <v>302</v>
      </c>
      <c r="D5" s="5"/>
      <c r="G5" s="5" t="s">
        <v>302</v>
      </c>
      <c r="H5" s="5"/>
      <c r="K5" s="5" t="s">
        <v>302</v>
      </c>
      <c r="L5" s="5"/>
    </row>
    <row r="6" ht="15">
      <c r="A6" s="10" t="s">
        <v>412</v>
      </c>
    </row>
    <row r="7" spans="1:12" ht="15">
      <c r="A7" t="s">
        <v>60</v>
      </c>
      <c r="D7" s="13">
        <v>-22580</v>
      </c>
      <c r="H7" s="6">
        <v>365</v>
      </c>
      <c r="L7" s="13">
        <v>-22215</v>
      </c>
    </row>
    <row r="8" spans="1:12" ht="15">
      <c r="A8" t="s">
        <v>61</v>
      </c>
      <c r="D8" s="13">
        <v>-15638</v>
      </c>
      <c r="H8" s="6">
        <v>6921</v>
      </c>
      <c r="L8" s="13">
        <v>-8717</v>
      </c>
    </row>
    <row r="9" spans="1:12" ht="15">
      <c r="A9" s="10" t="s">
        <v>62</v>
      </c>
      <c r="D9" s="13">
        <v>-38218</v>
      </c>
      <c r="H9" s="6">
        <v>7286</v>
      </c>
      <c r="L9" s="13">
        <v>-30932</v>
      </c>
    </row>
    <row r="10" spans="1:12" ht="15">
      <c r="A10" t="s">
        <v>69</v>
      </c>
      <c r="D10" s="6">
        <v>37989</v>
      </c>
      <c r="H10" s="6">
        <v>7286</v>
      </c>
      <c r="L10" s="6">
        <v>45275</v>
      </c>
    </row>
    <row r="11" spans="1:12" ht="15">
      <c r="A11" t="s">
        <v>71</v>
      </c>
      <c r="D11" s="6">
        <v>30169</v>
      </c>
      <c r="H11" s="6">
        <v>7286</v>
      </c>
      <c r="L11" s="6">
        <v>37455</v>
      </c>
    </row>
    <row r="12" spans="1:12" ht="15">
      <c r="A12" t="s">
        <v>339</v>
      </c>
      <c r="D12" s="6">
        <v>30017</v>
      </c>
      <c r="H12" s="6">
        <v>7286</v>
      </c>
      <c r="L12" s="6">
        <v>37303</v>
      </c>
    </row>
    <row r="13" spans="1:12" ht="15">
      <c r="A13" t="s">
        <v>77</v>
      </c>
      <c r="D13" s="6">
        <v>29805</v>
      </c>
      <c r="H13" s="6">
        <v>7286</v>
      </c>
      <c r="L13" s="6">
        <v>37091</v>
      </c>
    </row>
    <row r="14" ht="15">
      <c r="A14" t="s">
        <v>78</v>
      </c>
    </row>
    <row r="15" spans="1:12" ht="15">
      <c r="A15" t="s">
        <v>79</v>
      </c>
      <c r="D15" s="16">
        <v>1.1</v>
      </c>
      <c r="H15" s="16">
        <v>0.26</v>
      </c>
      <c r="L15" s="16">
        <v>1.36</v>
      </c>
    </row>
    <row r="16" spans="2:13" ht="15">
      <c r="B16" s="3"/>
      <c r="C16" s="3"/>
      <c r="D16" s="3"/>
      <c r="E16" s="3"/>
      <c r="F16" s="3"/>
      <c r="G16" s="3"/>
      <c r="H16" s="3"/>
      <c r="I16" s="3"/>
      <c r="J16" s="3"/>
      <c r="K16" s="3"/>
      <c r="L16" s="3"/>
      <c r="M16" s="3"/>
    </row>
    <row r="17" spans="3:12" ht="15">
      <c r="C17" s="5" t="s">
        <v>411</v>
      </c>
      <c r="D17" s="5"/>
      <c r="E17" s="5"/>
      <c r="F17" s="5"/>
      <c r="G17" s="5"/>
      <c r="H17" s="5"/>
      <c r="I17" s="5"/>
      <c r="J17" s="5"/>
      <c r="K17" s="5"/>
      <c r="L17" s="5"/>
    </row>
    <row r="18" spans="3:12" ht="39.75" customHeight="1">
      <c r="C18" s="9" t="s">
        <v>405</v>
      </c>
      <c r="D18" s="9"/>
      <c r="G18" s="9" t="s">
        <v>406</v>
      </c>
      <c r="H18" s="9"/>
      <c r="K18" s="5" t="s">
        <v>413</v>
      </c>
      <c r="L18" s="5"/>
    </row>
    <row r="19" spans="3:12" ht="15">
      <c r="C19" s="5" t="s">
        <v>302</v>
      </c>
      <c r="D19" s="5"/>
      <c r="G19" s="5" t="s">
        <v>302</v>
      </c>
      <c r="H19" s="5"/>
      <c r="K19" s="5" t="s">
        <v>302</v>
      </c>
      <c r="L19" s="5"/>
    </row>
    <row r="20" ht="15">
      <c r="A20" s="10" t="s">
        <v>414</v>
      </c>
    </row>
    <row r="21" spans="1:12" ht="15">
      <c r="A21" t="s">
        <v>71</v>
      </c>
      <c r="D21" s="6">
        <v>30169</v>
      </c>
      <c r="H21" s="6">
        <v>7286</v>
      </c>
      <c r="L21" s="6">
        <v>37455</v>
      </c>
    </row>
    <row r="22" spans="1:12" ht="15">
      <c r="A22" t="s">
        <v>358</v>
      </c>
      <c r="D22" s="6">
        <v>7286</v>
      </c>
      <c r="H22" s="13">
        <v>-7286</v>
      </c>
      <c r="L22" s="8" t="s">
        <v>65</v>
      </c>
    </row>
    <row r="23" spans="2:13" ht="15">
      <c r="B23" s="3"/>
      <c r="C23" s="3"/>
      <c r="D23" s="3"/>
      <c r="E23" s="3"/>
      <c r="F23" s="3"/>
      <c r="G23" s="3"/>
      <c r="H23" s="3"/>
      <c r="I23" s="3"/>
      <c r="J23" s="3"/>
      <c r="K23" s="3"/>
      <c r="L23" s="3"/>
      <c r="M23" s="3"/>
    </row>
    <row r="24" spans="3:12" ht="15">
      <c r="C24" s="5" t="s">
        <v>411</v>
      </c>
      <c r="D24" s="5"/>
      <c r="E24" s="5"/>
      <c r="F24" s="5"/>
      <c r="G24" s="5"/>
      <c r="H24" s="5"/>
      <c r="I24" s="5"/>
      <c r="J24" s="5"/>
      <c r="K24" s="5"/>
      <c r="L24" s="5"/>
    </row>
    <row r="25" spans="3:12" ht="39.75" customHeight="1">
      <c r="C25" s="9" t="s">
        <v>405</v>
      </c>
      <c r="D25" s="9"/>
      <c r="G25" s="9" t="s">
        <v>406</v>
      </c>
      <c r="H25" s="9"/>
      <c r="K25" s="5" t="s">
        <v>413</v>
      </c>
      <c r="L25" s="5"/>
    </row>
    <row r="26" spans="3:12" ht="15">
      <c r="C26" s="5" t="s">
        <v>302</v>
      </c>
      <c r="D26" s="5"/>
      <c r="G26" s="5" t="s">
        <v>302</v>
      </c>
      <c r="H26" s="5"/>
      <c r="K26" s="5" t="s">
        <v>302</v>
      </c>
      <c r="L26" s="5"/>
    </row>
    <row r="27" ht="15">
      <c r="A27" s="10" t="s">
        <v>415</v>
      </c>
    </row>
    <row r="28" ht="15">
      <c r="A28" s="10" t="s">
        <v>362</v>
      </c>
    </row>
    <row r="29" spans="1:12" ht="15">
      <c r="A29" t="s">
        <v>352</v>
      </c>
      <c r="D29" s="6">
        <v>30169</v>
      </c>
      <c r="H29" s="6">
        <v>7286</v>
      </c>
      <c r="L29" s="6">
        <v>37455</v>
      </c>
    </row>
    <row r="30" spans="1:12" ht="15">
      <c r="A30" t="s">
        <v>358</v>
      </c>
      <c r="D30" s="6">
        <v>7286</v>
      </c>
      <c r="H30" s="13">
        <v>-7286</v>
      </c>
      <c r="L30" s="8" t="s">
        <v>65</v>
      </c>
    </row>
  </sheetData>
  <sheetProtection selectLockedCells="1" selectUnlockedCells="1"/>
  <mergeCells count="23">
    <mergeCell ref="C3:L3"/>
    <mergeCell ref="C4:D4"/>
    <mergeCell ref="G4:H4"/>
    <mergeCell ref="K4:L4"/>
    <mergeCell ref="C5:D5"/>
    <mergeCell ref="G5:H5"/>
    <mergeCell ref="K5:L5"/>
    <mergeCell ref="B16:M16"/>
    <mergeCell ref="C17:L17"/>
    <mergeCell ref="C18:D18"/>
    <mergeCell ref="G18:H18"/>
    <mergeCell ref="K18:L18"/>
    <mergeCell ref="C19:D19"/>
    <mergeCell ref="G19:H19"/>
    <mergeCell ref="K19:L19"/>
    <mergeCell ref="B23:M23"/>
    <mergeCell ref="C24:L24"/>
    <mergeCell ref="C25:D25"/>
    <mergeCell ref="G25:H25"/>
    <mergeCell ref="K25:L25"/>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I50"/>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398</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ht="15">
      <c r="A8" t="s">
        <v>416</v>
      </c>
    </row>
    <row r="9" spans="1:8" ht="15">
      <c r="A9" t="s">
        <v>417</v>
      </c>
      <c r="D9" s="6">
        <v>32582</v>
      </c>
      <c r="H9" s="6">
        <v>20419</v>
      </c>
    </row>
    <row r="11" spans="1:9" ht="15">
      <c r="A11" s="10" t="s">
        <v>418</v>
      </c>
      <c r="C11" s="10"/>
      <c r="D11" s="12">
        <v>32582</v>
      </c>
      <c r="E11" s="10"/>
      <c r="G11" s="10"/>
      <c r="H11" s="12">
        <v>20419</v>
      </c>
      <c r="I11" s="10"/>
    </row>
    <row r="13" ht="15">
      <c r="A13" t="s">
        <v>419</v>
      </c>
    </row>
    <row r="14" spans="1:8" ht="15">
      <c r="A14" t="s">
        <v>417</v>
      </c>
      <c r="D14" s="6">
        <v>9118</v>
      </c>
      <c r="H14" s="6">
        <v>12480</v>
      </c>
    </row>
    <row r="16" spans="1:9" ht="15">
      <c r="A16" s="10" t="s">
        <v>420</v>
      </c>
      <c r="C16" s="10"/>
      <c r="D16" s="12">
        <v>9118</v>
      </c>
      <c r="E16" s="10"/>
      <c r="G16" s="10"/>
      <c r="H16" s="12">
        <v>12480</v>
      </c>
      <c r="I16" s="10"/>
    </row>
    <row r="18" ht="15">
      <c r="A18" t="s">
        <v>421</v>
      </c>
    </row>
    <row r="19" spans="1:8" ht="15">
      <c r="A19" t="s">
        <v>417</v>
      </c>
      <c r="D19" s="6">
        <v>9537</v>
      </c>
      <c r="H19" s="6">
        <v>18175</v>
      </c>
    </row>
    <row r="20" spans="1:8" ht="15">
      <c r="A20" t="s">
        <v>422</v>
      </c>
      <c r="D20" s="6">
        <v>1871</v>
      </c>
      <c r="H20" s="6">
        <v>3038</v>
      </c>
    </row>
    <row r="21" spans="1:8" ht="15">
      <c r="A21" t="s">
        <v>423</v>
      </c>
      <c r="D21" s="6">
        <v>536</v>
      </c>
      <c r="H21" s="6">
        <v>3014</v>
      </c>
    </row>
    <row r="22" spans="1:8" ht="15">
      <c r="A22" t="s">
        <v>424</v>
      </c>
      <c r="D22" s="8" t="s">
        <v>65</v>
      </c>
      <c r="H22" s="6">
        <v>113</v>
      </c>
    </row>
    <row r="24" spans="1:9" ht="15">
      <c r="A24" s="10" t="s">
        <v>425</v>
      </c>
      <c r="C24" s="10"/>
      <c r="D24" s="12">
        <v>11944</v>
      </c>
      <c r="E24" s="10"/>
      <c r="G24" s="10"/>
      <c r="H24" s="12">
        <v>24340</v>
      </c>
      <c r="I24" s="10"/>
    </row>
    <row r="26" ht="15">
      <c r="A26" t="s">
        <v>426</v>
      </c>
    </row>
    <row r="27" spans="1:8" ht="15">
      <c r="A27" t="s">
        <v>424</v>
      </c>
      <c r="D27" s="6">
        <v>5101</v>
      </c>
      <c r="H27" s="6">
        <v>1718</v>
      </c>
    </row>
    <row r="28" spans="1:8" ht="15">
      <c r="A28" t="s">
        <v>417</v>
      </c>
      <c r="D28" s="6">
        <v>325</v>
      </c>
      <c r="H28" s="6">
        <v>234</v>
      </c>
    </row>
    <row r="30" spans="1:9" ht="15">
      <c r="A30" s="10" t="s">
        <v>427</v>
      </c>
      <c r="C30" s="10"/>
      <c r="D30" s="12">
        <v>5426</v>
      </c>
      <c r="E30" s="10"/>
      <c r="G30" s="10"/>
      <c r="H30" s="12">
        <v>1952</v>
      </c>
      <c r="I30" s="10"/>
    </row>
    <row r="32" ht="15">
      <c r="A32" t="s">
        <v>428</v>
      </c>
    </row>
    <row r="33" spans="1:8" ht="15">
      <c r="A33" t="s">
        <v>423</v>
      </c>
      <c r="D33" s="6">
        <v>1212</v>
      </c>
      <c r="H33" s="6">
        <v>335</v>
      </c>
    </row>
    <row r="34" spans="1:8" ht="15">
      <c r="A34" t="s">
        <v>417</v>
      </c>
      <c r="D34" s="6">
        <v>202</v>
      </c>
      <c r="H34" s="6">
        <v>35</v>
      </c>
    </row>
    <row r="36" spans="1:9" ht="15">
      <c r="A36" s="10" t="s">
        <v>429</v>
      </c>
      <c r="C36" s="10"/>
      <c r="D36" s="12">
        <v>1414</v>
      </c>
      <c r="E36" s="10"/>
      <c r="G36" s="10"/>
      <c r="H36" s="12">
        <v>370</v>
      </c>
      <c r="I36" s="10"/>
    </row>
    <row r="38" ht="15">
      <c r="A38" t="s">
        <v>430</v>
      </c>
    </row>
    <row r="39" spans="1:8" ht="15">
      <c r="A39" t="s">
        <v>431</v>
      </c>
      <c r="D39" s="6">
        <v>420</v>
      </c>
      <c r="H39" s="6">
        <v>2071</v>
      </c>
    </row>
    <row r="40" spans="1:8" ht="15">
      <c r="A40" t="s">
        <v>417</v>
      </c>
      <c r="D40" s="6">
        <v>267</v>
      </c>
      <c r="H40" s="6">
        <v>509</v>
      </c>
    </row>
    <row r="41" spans="1:8" ht="15">
      <c r="A41" t="s">
        <v>424</v>
      </c>
      <c r="D41" s="6">
        <v>1</v>
      </c>
      <c r="H41" s="8" t="s">
        <v>65</v>
      </c>
    </row>
    <row r="43" spans="1:9" ht="15">
      <c r="A43" s="10" t="s">
        <v>432</v>
      </c>
      <c r="C43" s="10"/>
      <c r="D43" s="12">
        <v>688</v>
      </c>
      <c r="E43" s="10"/>
      <c r="G43" s="10"/>
      <c r="H43" s="12">
        <v>2580</v>
      </c>
      <c r="I43" s="10"/>
    </row>
    <row r="45" ht="15">
      <c r="A45" t="s">
        <v>433</v>
      </c>
    </row>
    <row r="46" spans="1:8" ht="15">
      <c r="A46" t="s">
        <v>422</v>
      </c>
      <c r="D46" s="6">
        <v>360</v>
      </c>
      <c r="H46" s="6">
        <v>742</v>
      </c>
    </row>
    <row r="47" spans="1:8" ht="15">
      <c r="A47" t="s">
        <v>417</v>
      </c>
      <c r="D47" s="6">
        <v>10</v>
      </c>
      <c r="H47" s="6">
        <v>235</v>
      </c>
    </row>
    <row r="48" spans="1:8" ht="15">
      <c r="A48" t="s">
        <v>423</v>
      </c>
      <c r="D48" s="8" t="s">
        <v>65</v>
      </c>
      <c r="H48" s="6">
        <v>1</v>
      </c>
    </row>
    <row r="50" spans="1:9" ht="15">
      <c r="A50" s="10" t="s">
        <v>434</v>
      </c>
      <c r="C50" s="10"/>
      <c r="D50" s="12">
        <v>370</v>
      </c>
      <c r="E50" s="10"/>
      <c r="G50" s="10"/>
      <c r="H50" s="12">
        <v>978</v>
      </c>
      <c r="I50"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398</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ht="15">
      <c r="A8" t="s">
        <v>435</v>
      </c>
    </row>
    <row r="9" spans="1:9" ht="15">
      <c r="A9" t="s">
        <v>436</v>
      </c>
      <c r="C9" s="10"/>
      <c r="D9" s="17" t="s">
        <v>65</v>
      </c>
      <c r="E9" s="10"/>
      <c r="G9" s="10"/>
      <c r="H9" s="12">
        <v>1</v>
      </c>
      <c r="I9" s="10"/>
    </row>
    <row r="10" spans="1:9" ht="15">
      <c r="A10" t="s">
        <v>417</v>
      </c>
      <c r="C10" s="10"/>
      <c r="D10" s="17" t="s">
        <v>65</v>
      </c>
      <c r="E10" s="10"/>
      <c r="G10" s="10"/>
      <c r="H10" s="12">
        <v>78</v>
      </c>
      <c r="I10" s="10"/>
    </row>
    <row r="12" spans="1:9" ht="15">
      <c r="A12" s="10" t="s">
        <v>437</v>
      </c>
      <c r="C12" s="10"/>
      <c r="D12" s="17" t="s">
        <v>65</v>
      </c>
      <c r="E12" s="10"/>
      <c r="G12" s="10"/>
      <c r="H12" s="12">
        <v>79</v>
      </c>
      <c r="I12" s="10"/>
    </row>
    <row r="14" spans="1:9" ht="15">
      <c r="A14" s="10" t="s">
        <v>438</v>
      </c>
      <c r="C14" s="10"/>
      <c r="D14" s="12">
        <v>61542</v>
      </c>
      <c r="E14" s="10"/>
      <c r="G14" s="10"/>
      <c r="H14" s="12">
        <v>63198</v>
      </c>
      <c r="I14"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439</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spans="1:8" ht="15">
      <c r="A8" t="s">
        <v>305</v>
      </c>
      <c r="D8" s="6">
        <v>61542</v>
      </c>
      <c r="H8" s="6">
        <v>63198</v>
      </c>
    </row>
    <row r="9" spans="1:8" ht="15">
      <c r="A9" t="s">
        <v>307</v>
      </c>
      <c r="D9" s="6">
        <v>655</v>
      </c>
      <c r="H9" s="6">
        <v>664</v>
      </c>
    </row>
    <row r="11" spans="1:9" ht="15">
      <c r="A11" s="10" t="s">
        <v>440</v>
      </c>
      <c r="C11" s="10"/>
      <c r="D11" s="12">
        <v>62197</v>
      </c>
      <c r="E11" s="10"/>
      <c r="G11" s="10"/>
      <c r="H11" s="12">
        <v>63862</v>
      </c>
      <c r="I11"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U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9" t="s">
        <v>44</v>
      </c>
      <c r="D3" s="9"/>
      <c r="E3" s="9"/>
      <c r="F3" s="9"/>
      <c r="G3" s="9"/>
      <c r="H3" s="9"/>
      <c r="I3" s="9"/>
      <c r="J3" s="9"/>
      <c r="K3" s="9"/>
      <c r="L3" s="9"/>
      <c r="O3" s="9" t="s">
        <v>45</v>
      </c>
      <c r="P3" s="9"/>
      <c r="Q3" s="9"/>
      <c r="R3" s="9"/>
      <c r="S3" s="9"/>
      <c r="T3" s="9"/>
    </row>
    <row r="4" spans="3:20" ht="39.75" customHeight="1">
      <c r="C4" s="5" t="s">
        <v>35</v>
      </c>
      <c r="D4" s="5"/>
      <c r="G4" s="9" t="s">
        <v>46</v>
      </c>
      <c r="H4" s="9"/>
      <c r="K4" s="5" t="s">
        <v>37</v>
      </c>
      <c r="L4" s="5"/>
      <c r="O4" s="9" t="s">
        <v>47</v>
      </c>
      <c r="P4" s="9"/>
      <c r="S4" s="5" t="s">
        <v>38</v>
      </c>
      <c r="T4" s="5"/>
    </row>
    <row r="5" spans="3:20" ht="15">
      <c r="C5" s="5" t="s">
        <v>48</v>
      </c>
      <c r="D5" s="5"/>
      <c r="E5" s="5"/>
      <c r="F5" s="5"/>
      <c r="G5" s="5"/>
      <c r="H5" s="5"/>
      <c r="I5" s="5"/>
      <c r="J5" s="5"/>
      <c r="K5" s="5"/>
      <c r="L5" s="5"/>
      <c r="M5" s="5"/>
      <c r="N5" s="5"/>
      <c r="O5" s="5"/>
      <c r="P5" s="5"/>
      <c r="Q5" s="5"/>
      <c r="R5" s="5"/>
      <c r="S5" s="5"/>
      <c r="T5" s="5"/>
    </row>
    <row r="6" spans="1:21" ht="15">
      <c r="A6" t="s">
        <v>70</v>
      </c>
      <c r="C6" s="10"/>
      <c r="D6" s="14">
        <v>-1945</v>
      </c>
      <c r="E6" s="10"/>
      <c r="G6" s="10"/>
      <c r="H6" s="14">
        <v>-7820</v>
      </c>
      <c r="I6" s="10"/>
      <c r="K6" s="10"/>
      <c r="L6" s="14">
        <v>-8468</v>
      </c>
      <c r="M6" s="10"/>
      <c r="O6" s="10"/>
      <c r="P6" s="14">
        <v>-1950</v>
      </c>
      <c r="Q6" s="10"/>
      <c r="S6" s="10"/>
      <c r="T6" s="14">
        <v>-1607</v>
      </c>
      <c r="U6" s="10"/>
    </row>
    <row r="8" spans="1:21" ht="15">
      <c r="A8" s="10" t="s">
        <v>71</v>
      </c>
      <c r="C8" s="10"/>
      <c r="D8" s="12">
        <v>2857</v>
      </c>
      <c r="E8" s="10"/>
      <c r="G8" s="10"/>
      <c r="H8" s="12">
        <v>37455</v>
      </c>
      <c r="I8" s="10"/>
      <c r="K8" s="10"/>
      <c r="L8" s="12">
        <v>29257</v>
      </c>
      <c r="M8" s="10"/>
      <c r="O8" s="10"/>
      <c r="P8" s="12">
        <v>7983</v>
      </c>
      <c r="Q8" s="10"/>
      <c r="S8" s="10"/>
      <c r="T8" s="12">
        <v>4739</v>
      </c>
      <c r="U8" s="10"/>
    </row>
    <row r="10" spans="1:20" ht="15">
      <c r="A10" t="s">
        <v>72</v>
      </c>
      <c r="D10" s="8" t="s">
        <v>65</v>
      </c>
      <c r="H10" s="13">
        <v>-152</v>
      </c>
      <c r="L10" s="13">
        <v>-1500</v>
      </c>
      <c r="P10" s="13">
        <v>-370</v>
      </c>
      <c r="T10" s="13">
        <v>-370</v>
      </c>
    </row>
    <row r="11" spans="1:21" ht="39.75" customHeight="1">
      <c r="A11" s="15" t="s">
        <v>73</v>
      </c>
      <c r="C11" s="10"/>
      <c r="D11" s="12">
        <v>2857</v>
      </c>
      <c r="E11" s="10"/>
      <c r="G11" s="10"/>
      <c r="H11" s="12">
        <v>37303</v>
      </c>
      <c r="I11" s="10"/>
      <c r="K11" s="10"/>
      <c r="L11" s="12">
        <v>27757</v>
      </c>
      <c r="M11" s="10"/>
      <c r="O11" s="10"/>
      <c r="P11" s="12">
        <v>7613</v>
      </c>
      <c r="Q11" s="10"/>
      <c r="S11" s="10"/>
      <c r="T11" s="12">
        <v>4369</v>
      </c>
      <c r="U11" s="10"/>
    </row>
    <row r="13" ht="15">
      <c r="A13" s="10" t="s">
        <v>74</v>
      </c>
    </row>
    <row r="14" spans="1:20" ht="15">
      <c r="A14" s="10" t="s">
        <v>75</v>
      </c>
      <c r="C14" s="10"/>
      <c r="D14" s="14">
        <v>-54</v>
      </c>
      <c r="E14" s="10"/>
      <c r="H14" s="13">
        <v>-364</v>
      </c>
      <c r="L14" s="6">
        <v>123</v>
      </c>
      <c r="P14" s="13">
        <v>-35</v>
      </c>
      <c r="T14" s="13">
        <v>-69</v>
      </c>
    </row>
    <row r="16" spans="1:21" ht="15">
      <c r="A16" s="10" t="s">
        <v>76</v>
      </c>
      <c r="C16" s="10"/>
      <c r="D16" s="14">
        <v>-54</v>
      </c>
      <c r="E16" s="10"/>
      <c r="G16" s="10"/>
      <c r="H16" s="14">
        <v>-364</v>
      </c>
      <c r="I16" s="10"/>
      <c r="K16" s="10"/>
      <c r="L16" s="12">
        <v>123</v>
      </c>
      <c r="M16" s="10"/>
      <c r="O16" s="10"/>
      <c r="P16" s="14">
        <v>-35</v>
      </c>
      <c r="Q16" s="10"/>
      <c r="S16" s="10"/>
      <c r="T16" s="14">
        <v>-69</v>
      </c>
      <c r="U16" s="10"/>
    </row>
    <row r="18" spans="1:21" ht="15">
      <c r="A18" s="10" t="s">
        <v>77</v>
      </c>
      <c r="C18" s="10"/>
      <c r="D18" s="12">
        <v>2803</v>
      </c>
      <c r="E18" s="10"/>
      <c r="G18" s="10"/>
      <c r="H18" s="12">
        <v>37091</v>
      </c>
      <c r="I18" s="10"/>
      <c r="K18" s="10"/>
      <c r="L18" s="12">
        <v>29380</v>
      </c>
      <c r="M18" s="10"/>
      <c r="O18" s="10"/>
      <c r="P18" s="12">
        <v>7948</v>
      </c>
      <c r="Q18" s="10"/>
      <c r="S18" s="10"/>
      <c r="T18" s="12">
        <v>4670</v>
      </c>
      <c r="U18" s="10"/>
    </row>
    <row r="20" ht="15">
      <c r="A20" s="10" t="s">
        <v>78</v>
      </c>
    </row>
    <row r="21" spans="1:20" ht="15">
      <c r="A21" t="s">
        <v>79</v>
      </c>
      <c r="D21" s="16">
        <v>0.11</v>
      </c>
      <c r="H21" s="16">
        <v>1.36</v>
      </c>
      <c r="L21" s="16">
        <v>0.88</v>
      </c>
      <c r="P21" s="16">
        <v>0.25</v>
      </c>
      <c r="T21" s="16">
        <v>0.13</v>
      </c>
    </row>
    <row r="22" ht="39.75" customHeight="1">
      <c r="A22" s="15" t="s">
        <v>80</v>
      </c>
    </row>
    <row r="23" spans="1:20" ht="15">
      <c r="A23" t="s">
        <v>79</v>
      </c>
      <c r="D23" s="6">
        <v>9495844</v>
      </c>
      <c r="H23" s="6">
        <v>9495844</v>
      </c>
      <c r="L23" s="6">
        <v>10248079</v>
      </c>
      <c r="P23" s="6">
        <v>9495844</v>
      </c>
      <c r="T23" s="6">
        <v>12999986</v>
      </c>
    </row>
  </sheetData>
  <sheetProtection selectLockedCells="1" selectUnlockedCells="1"/>
  <mergeCells count="8">
    <mergeCell ref="C3:L3"/>
    <mergeCell ref="O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441</v>
      </c>
      <c r="B2" s="1"/>
      <c r="C2" s="1"/>
      <c r="D2" s="1"/>
      <c r="E2" s="1"/>
      <c r="F2" s="1"/>
    </row>
    <row r="5" spans="3:8" ht="15">
      <c r="C5" s="5" t="s">
        <v>299</v>
      </c>
      <c r="D5" s="5"/>
      <c r="E5" s="5"/>
      <c r="F5" s="5"/>
      <c r="G5" s="5"/>
      <c r="H5" s="5"/>
    </row>
    <row r="6" spans="3:8" ht="15">
      <c r="C6" s="5" t="s">
        <v>36</v>
      </c>
      <c r="D6" s="5"/>
      <c r="G6" s="5" t="s">
        <v>37</v>
      </c>
      <c r="H6" s="5"/>
    </row>
    <row r="7" spans="3:8" ht="15">
      <c r="C7" s="5" t="s">
        <v>302</v>
      </c>
      <c r="D7" s="5"/>
      <c r="G7" s="5" t="s">
        <v>302</v>
      </c>
      <c r="H7" s="5"/>
    </row>
    <row r="8" spans="1:8" ht="15">
      <c r="A8" t="s">
        <v>373</v>
      </c>
      <c r="D8" s="6">
        <v>24084</v>
      </c>
      <c r="H8" s="6">
        <v>18187</v>
      </c>
    </row>
    <row r="9" spans="1:8" ht="15">
      <c r="A9" t="s">
        <v>364</v>
      </c>
      <c r="D9" s="13">
        <v>-64</v>
      </c>
      <c r="H9" s="13">
        <v>-151</v>
      </c>
    </row>
    <row r="11" spans="1:9" ht="15">
      <c r="A11" s="10" t="s">
        <v>442</v>
      </c>
      <c r="C11" s="10"/>
      <c r="D11" s="12">
        <v>24020</v>
      </c>
      <c r="E11" s="10"/>
      <c r="G11" s="10"/>
      <c r="H11" s="12">
        <v>18036</v>
      </c>
      <c r="I11"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443</v>
      </c>
      <c r="D3" s="9"/>
      <c r="E3" s="9"/>
      <c r="F3" s="9"/>
      <c r="G3" s="9"/>
      <c r="H3" s="9"/>
    </row>
    <row r="4" spans="3:8" ht="15">
      <c r="C4" s="5" t="s">
        <v>36</v>
      </c>
      <c r="D4" s="5"/>
      <c r="G4" s="5" t="s">
        <v>37</v>
      </c>
      <c r="H4" s="5"/>
    </row>
    <row r="5" spans="3:8" ht="15">
      <c r="C5" s="5" t="s">
        <v>302</v>
      </c>
      <c r="D5" s="5"/>
      <c r="G5" s="5" t="s">
        <v>302</v>
      </c>
      <c r="H5" s="5"/>
    </row>
    <row r="6" spans="1:8" ht="15">
      <c r="A6" s="10" t="s">
        <v>444</v>
      </c>
      <c r="C6" s="10"/>
      <c r="D6" s="14">
        <v>-53</v>
      </c>
      <c r="E6" s="10"/>
      <c r="H6" s="13">
        <v>-64</v>
      </c>
    </row>
    <row r="7" spans="1:8" ht="15">
      <c r="A7" t="s">
        <v>445</v>
      </c>
      <c r="D7" s="13">
        <v>-11</v>
      </c>
      <c r="H7" s="13">
        <v>-87</v>
      </c>
    </row>
    <row r="9" spans="1:9" ht="15">
      <c r="A9" s="10" t="s">
        <v>446</v>
      </c>
      <c r="C9" s="10"/>
      <c r="D9" s="14">
        <v>-64</v>
      </c>
      <c r="E9" s="10"/>
      <c r="G9" s="10"/>
      <c r="H9" s="14">
        <v>-151</v>
      </c>
      <c r="I9" s="10"/>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447</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spans="1:8" ht="15">
      <c r="A8" t="s">
        <v>448</v>
      </c>
      <c r="D8" s="6">
        <v>21258</v>
      </c>
      <c r="H8" s="6">
        <v>56444</v>
      </c>
    </row>
    <row r="9" spans="1:8" ht="15">
      <c r="A9" t="s">
        <v>449</v>
      </c>
      <c r="D9" s="6">
        <v>14320</v>
      </c>
      <c r="H9" s="6">
        <v>24997</v>
      </c>
    </row>
    <row r="11" spans="1:8" ht="15">
      <c r="A11" s="10" t="s">
        <v>86</v>
      </c>
      <c r="D11" s="6">
        <v>35578</v>
      </c>
      <c r="H11" s="6">
        <v>81441</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450</v>
      </c>
      <c r="B2" s="1"/>
      <c r="C2" s="1"/>
      <c r="D2" s="1"/>
      <c r="E2" s="1"/>
      <c r="F2" s="1"/>
    </row>
    <row r="5" spans="3:8" ht="15">
      <c r="C5" s="5" t="s">
        <v>299</v>
      </c>
      <c r="D5" s="5"/>
      <c r="E5" s="5"/>
      <c r="F5" s="5"/>
      <c r="G5" s="5"/>
      <c r="H5" s="5"/>
    </row>
    <row r="6" spans="3:8" ht="15">
      <c r="C6" s="5" t="s">
        <v>36</v>
      </c>
      <c r="D6" s="5"/>
      <c r="G6" s="5" t="s">
        <v>37</v>
      </c>
      <c r="H6" s="5"/>
    </row>
    <row r="7" spans="3:8" ht="15">
      <c r="C7" s="5" t="s">
        <v>302</v>
      </c>
      <c r="D7" s="5"/>
      <c r="G7" s="5" t="s">
        <v>302</v>
      </c>
      <c r="H7" s="5"/>
    </row>
    <row r="8" spans="1:8" ht="15">
      <c r="A8" t="s">
        <v>451</v>
      </c>
      <c r="D8" s="6">
        <v>122</v>
      </c>
      <c r="H8" s="6">
        <v>564</v>
      </c>
    </row>
    <row r="9" spans="1:8" ht="15">
      <c r="A9" t="s">
        <v>452</v>
      </c>
      <c r="D9" s="6">
        <v>1736</v>
      </c>
      <c r="H9" s="6">
        <v>1407</v>
      </c>
    </row>
    <row r="10" spans="1:8" ht="15">
      <c r="A10" t="s">
        <v>453</v>
      </c>
      <c r="D10" s="6">
        <v>2938</v>
      </c>
      <c r="H10" s="6">
        <v>3165</v>
      </c>
    </row>
    <row r="11" spans="1:8" ht="15">
      <c r="A11" t="s">
        <v>454</v>
      </c>
      <c r="D11" s="6">
        <v>2627</v>
      </c>
      <c r="H11" s="6">
        <v>29</v>
      </c>
    </row>
    <row r="12" spans="1:8" ht="15">
      <c r="A12" t="s">
        <v>455</v>
      </c>
      <c r="D12" s="6">
        <v>2414</v>
      </c>
      <c r="H12" s="6">
        <v>3617</v>
      </c>
    </row>
    <row r="13" spans="1:8" ht="15">
      <c r="A13" t="s">
        <v>197</v>
      </c>
      <c r="D13" s="6">
        <v>737</v>
      </c>
      <c r="H13" s="6">
        <v>298</v>
      </c>
    </row>
    <row r="15" spans="1:9" ht="15">
      <c r="A15" s="10" t="s">
        <v>456</v>
      </c>
      <c r="C15" s="10"/>
      <c r="D15" s="12">
        <v>10574</v>
      </c>
      <c r="E15" s="10"/>
      <c r="G15" s="10"/>
      <c r="H15" s="12">
        <v>9080</v>
      </c>
      <c r="I15"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457</v>
      </c>
      <c r="B2" s="1"/>
      <c r="C2" s="1"/>
      <c r="D2" s="1"/>
      <c r="E2" s="1"/>
      <c r="F2" s="1"/>
    </row>
    <row r="5" spans="3:8" ht="15">
      <c r="C5" s="5" t="s">
        <v>299</v>
      </c>
      <c r="D5" s="5"/>
      <c r="E5" s="5"/>
      <c r="F5" s="5"/>
      <c r="G5" s="5"/>
      <c r="H5" s="5"/>
    </row>
    <row r="6" spans="3:8" ht="15">
      <c r="C6" s="5" t="s">
        <v>36</v>
      </c>
      <c r="D6" s="5"/>
      <c r="G6" s="5" t="s">
        <v>37</v>
      </c>
      <c r="H6" s="5"/>
    </row>
    <row r="7" spans="3:8" ht="15">
      <c r="C7" s="5" t="s">
        <v>302</v>
      </c>
      <c r="D7" s="5"/>
      <c r="G7" s="5" t="s">
        <v>302</v>
      </c>
      <c r="H7" s="5"/>
    </row>
    <row r="8" spans="1:8" ht="15">
      <c r="A8" t="s">
        <v>458</v>
      </c>
      <c r="D8" s="6">
        <v>248</v>
      </c>
      <c r="H8" s="6">
        <v>1350</v>
      </c>
    </row>
    <row r="9" spans="1:8" ht="15">
      <c r="A9" t="s">
        <v>459</v>
      </c>
      <c r="D9" s="6">
        <v>174</v>
      </c>
      <c r="H9" s="6">
        <v>218</v>
      </c>
    </row>
    <row r="10" spans="1:8" ht="15">
      <c r="A10" t="s">
        <v>460</v>
      </c>
      <c r="D10" s="6">
        <v>5983</v>
      </c>
      <c r="H10" s="6">
        <v>10739</v>
      </c>
    </row>
    <row r="12" spans="1:9" ht="15">
      <c r="A12" s="10" t="s">
        <v>461</v>
      </c>
      <c r="C12" s="10"/>
      <c r="D12" s="12">
        <v>6405</v>
      </c>
      <c r="E12" s="10"/>
      <c r="G12" s="10"/>
      <c r="H12" s="12">
        <v>12307</v>
      </c>
      <c r="I12" s="10"/>
    </row>
    <row r="13" spans="1:8" ht="15">
      <c r="A13" t="s">
        <v>462</v>
      </c>
      <c r="D13" s="13">
        <v>-464</v>
      </c>
      <c r="H13" s="13">
        <v>-1232</v>
      </c>
    </row>
    <row r="15" spans="1:9" ht="15">
      <c r="A15" s="10" t="s">
        <v>463</v>
      </c>
      <c r="C15" s="10"/>
      <c r="D15" s="12">
        <v>5941</v>
      </c>
      <c r="E15" s="10"/>
      <c r="G15" s="10"/>
      <c r="H15" s="12">
        <v>11075</v>
      </c>
      <c r="I15"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314</v>
      </c>
      <c r="D3" s="5"/>
      <c r="E3" s="5"/>
      <c r="F3" s="5"/>
      <c r="G3" s="5"/>
      <c r="H3" s="5"/>
    </row>
    <row r="4" spans="3:8" ht="15">
      <c r="C4" s="5" t="s">
        <v>36</v>
      </c>
      <c r="D4" s="5"/>
      <c r="G4" s="5" t="s">
        <v>37</v>
      </c>
      <c r="H4" s="5"/>
    </row>
    <row r="5" spans="3:8" ht="15">
      <c r="C5" s="5" t="s">
        <v>302</v>
      </c>
      <c r="D5" s="5"/>
      <c r="G5" s="5" t="s">
        <v>302</v>
      </c>
      <c r="H5" s="5"/>
    </row>
    <row r="6" spans="1:8" ht="15">
      <c r="A6" t="s">
        <v>460</v>
      </c>
      <c r="D6" s="6">
        <v>3210</v>
      </c>
      <c r="H6" s="6">
        <v>7296</v>
      </c>
    </row>
    <row r="8" spans="1:9" ht="15">
      <c r="A8" s="10" t="s">
        <v>461</v>
      </c>
      <c r="C8" s="10"/>
      <c r="D8" s="12">
        <v>3210</v>
      </c>
      <c r="E8" s="10"/>
      <c r="G8" s="10"/>
      <c r="H8" s="12">
        <v>7296</v>
      </c>
      <c r="I8" s="10"/>
    </row>
    <row r="9" spans="1:8" ht="15">
      <c r="A9" t="s">
        <v>462</v>
      </c>
      <c r="D9" s="13">
        <v>-103</v>
      </c>
      <c r="H9" s="13">
        <v>-273</v>
      </c>
    </row>
    <row r="11" spans="1:9" ht="15">
      <c r="A11" s="10" t="s">
        <v>463</v>
      </c>
      <c r="C11" s="10"/>
      <c r="D11" s="12">
        <v>3107</v>
      </c>
      <c r="E11" s="10"/>
      <c r="G11" s="10"/>
      <c r="H11" s="12">
        <v>7023</v>
      </c>
      <c r="I11" s="10"/>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398</v>
      </c>
      <c r="B2" s="1"/>
      <c r="C2" s="1"/>
      <c r="D2" s="1"/>
      <c r="E2" s="1"/>
      <c r="F2" s="1"/>
    </row>
    <row r="5" spans="3:12" ht="15">
      <c r="C5" s="5" t="s">
        <v>464</v>
      </c>
      <c r="D5" s="5"/>
      <c r="E5" s="5"/>
      <c r="F5" s="5"/>
      <c r="G5" s="5"/>
      <c r="H5" s="5"/>
      <c r="I5" s="5"/>
      <c r="J5" s="5"/>
      <c r="K5" s="5"/>
      <c r="L5" s="5"/>
    </row>
    <row r="6" spans="3:12" ht="15">
      <c r="C6" s="5" t="s">
        <v>35</v>
      </c>
      <c r="D6" s="5"/>
      <c r="G6" s="5" t="s">
        <v>36</v>
      </c>
      <c r="H6" s="5"/>
      <c r="K6" s="5" t="s">
        <v>37</v>
      </c>
      <c r="L6" s="5"/>
    </row>
    <row r="7" spans="3:12" ht="15">
      <c r="C7" s="5" t="s">
        <v>302</v>
      </c>
      <c r="D7" s="5"/>
      <c r="G7" s="5" t="s">
        <v>302</v>
      </c>
      <c r="H7" s="5"/>
      <c r="K7" s="5" t="s">
        <v>302</v>
      </c>
      <c r="L7" s="5"/>
    </row>
    <row r="8" spans="1:12" ht="15">
      <c r="A8" t="s">
        <v>54</v>
      </c>
      <c r="D8" s="6">
        <v>117</v>
      </c>
      <c r="H8" s="6">
        <v>188</v>
      </c>
      <c r="L8" s="6">
        <v>573</v>
      </c>
    </row>
    <row r="9" spans="1:12" ht="15">
      <c r="A9" t="s">
        <v>61</v>
      </c>
      <c r="D9" s="6">
        <v>11</v>
      </c>
      <c r="H9" s="6">
        <v>39</v>
      </c>
      <c r="L9" s="6">
        <v>202</v>
      </c>
    </row>
    <row r="11" spans="1:13" ht="15">
      <c r="A11" s="10" t="s">
        <v>465</v>
      </c>
      <c r="C11" s="10"/>
      <c r="D11" s="12">
        <v>128</v>
      </c>
      <c r="E11" s="10"/>
      <c r="G11" s="10"/>
      <c r="H11" s="12">
        <v>227</v>
      </c>
      <c r="I11" s="10"/>
      <c r="K11" s="10"/>
      <c r="L11" s="12">
        <v>775</v>
      </c>
      <c r="M11" s="10"/>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466</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spans="1:8" ht="15">
      <c r="A8" t="s">
        <v>467</v>
      </c>
      <c r="D8" s="6">
        <v>1035</v>
      </c>
      <c r="H8" s="6">
        <v>582</v>
      </c>
    </row>
    <row r="9" spans="1:8" ht="15">
      <c r="A9" t="s">
        <v>468</v>
      </c>
      <c r="D9" s="6">
        <v>68</v>
      </c>
      <c r="H9" s="8" t="s">
        <v>65</v>
      </c>
    </row>
    <row r="11" spans="1:9" ht="15">
      <c r="A11" s="10" t="s">
        <v>219</v>
      </c>
      <c r="C11" s="10"/>
      <c r="D11" s="12">
        <v>1103</v>
      </c>
      <c r="E11" s="10"/>
      <c r="G11" s="10"/>
      <c r="H11" s="12">
        <v>582</v>
      </c>
      <c r="I11" s="10"/>
    </row>
    <row r="13" spans="1:8" ht="15">
      <c r="A13" t="s">
        <v>396</v>
      </c>
      <c r="D13" s="6">
        <v>392</v>
      </c>
      <c r="H13" s="6">
        <v>345</v>
      </c>
    </row>
    <row r="14" spans="1:8" ht="15">
      <c r="A14" t="s">
        <v>469</v>
      </c>
      <c r="D14" s="6">
        <v>711</v>
      </c>
      <c r="H14" s="6">
        <v>237</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470</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spans="1:8" ht="15">
      <c r="A8" t="s">
        <v>471</v>
      </c>
      <c r="D8" s="6">
        <v>11456</v>
      </c>
      <c r="H8" s="6">
        <v>7395</v>
      </c>
    </row>
    <row r="9" spans="1:8" ht="15">
      <c r="A9" t="s">
        <v>472</v>
      </c>
      <c r="D9" s="6">
        <v>7375</v>
      </c>
      <c r="H9" s="6">
        <v>17745</v>
      </c>
    </row>
    <row r="11" spans="1:9" ht="15">
      <c r="A11" s="10" t="s">
        <v>473</v>
      </c>
      <c r="C11" s="10"/>
      <c r="D11" s="12">
        <v>18831</v>
      </c>
      <c r="E11" s="10"/>
      <c r="G11" s="10"/>
      <c r="H11" s="12">
        <v>25140</v>
      </c>
      <c r="I11"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474</v>
      </c>
      <c r="B2" s="1"/>
      <c r="C2" s="1"/>
      <c r="D2" s="1"/>
      <c r="E2" s="1"/>
      <c r="F2" s="1"/>
    </row>
    <row r="5" spans="3:8" ht="15">
      <c r="C5" s="5" t="s">
        <v>299</v>
      </c>
      <c r="D5" s="5"/>
      <c r="E5" s="5"/>
      <c r="F5" s="5"/>
      <c r="G5" s="5"/>
      <c r="H5" s="5"/>
    </row>
    <row r="6" spans="3:8" ht="15">
      <c r="C6" s="5" t="s">
        <v>36</v>
      </c>
      <c r="D6" s="5"/>
      <c r="G6" s="5" t="s">
        <v>37</v>
      </c>
      <c r="H6" s="5"/>
    </row>
    <row r="7" spans="3:8" ht="15">
      <c r="C7" s="5" t="s">
        <v>302</v>
      </c>
      <c r="D7" s="5"/>
      <c r="G7" s="5" t="s">
        <v>302</v>
      </c>
      <c r="H7" s="5"/>
    </row>
    <row r="8" spans="1:8" ht="15">
      <c r="A8" t="s">
        <v>475</v>
      </c>
      <c r="D8" s="6">
        <v>1092</v>
      </c>
      <c r="H8" s="6">
        <v>2343</v>
      </c>
    </row>
    <row r="9" spans="1:8" ht="15">
      <c r="A9" t="s">
        <v>476</v>
      </c>
      <c r="D9" s="6">
        <v>3534</v>
      </c>
      <c r="H9" s="6">
        <v>3070</v>
      </c>
    </row>
    <row r="10" spans="1:8" ht="15">
      <c r="A10" t="s">
        <v>477</v>
      </c>
      <c r="D10" s="6">
        <v>9387</v>
      </c>
      <c r="H10" s="6">
        <v>9230</v>
      </c>
    </row>
    <row r="11" spans="1:8" ht="15">
      <c r="A11" t="s">
        <v>478</v>
      </c>
      <c r="D11" s="6">
        <v>376</v>
      </c>
      <c r="H11" s="6">
        <v>900</v>
      </c>
    </row>
    <row r="12" spans="1:8" ht="15">
      <c r="A12" t="s">
        <v>479</v>
      </c>
      <c r="D12" s="6">
        <v>1249</v>
      </c>
      <c r="H12" s="6">
        <v>1417</v>
      </c>
    </row>
    <row r="13" spans="1:8" ht="15">
      <c r="A13" t="s">
        <v>480</v>
      </c>
      <c r="D13" s="8" t="s">
        <v>65</v>
      </c>
      <c r="H13" s="6">
        <v>437</v>
      </c>
    </row>
    <row r="14" spans="1:8" ht="15">
      <c r="A14" t="s">
        <v>481</v>
      </c>
      <c r="D14" s="6">
        <v>2624</v>
      </c>
      <c r="H14" s="6">
        <v>2324</v>
      </c>
    </row>
    <row r="16" spans="1:9" ht="15">
      <c r="A16" s="10" t="s">
        <v>482</v>
      </c>
      <c r="C16" s="10"/>
      <c r="D16" s="12">
        <v>18262</v>
      </c>
      <c r="E16" s="10"/>
      <c r="G16" s="10"/>
      <c r="H16" s="12">
        <v>19721</v>
      </c>
      <c r="I16"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81</v>
      </c>
      <c r="D3" s="5"/>
      <c r="E3" s="5"/>
      <c r="F3" s="5"/>
      <c r="G3" s="5"/>
      <c r="H3" s="5"/>
      <c r="K3" s="5" t="s">
        <v>82</v>
      </c>
      <c r="L3" s="5"/>
    </row>
    <row r="4" spans="3:12" ht="15">
      <c r="C4" s="5" t="s">
        <v>36</v>
      </c>
      <c r="D4" s="5"/>
      <c r="G4" s="5" t="s">
        <v>37</v>
      </c>
      <c r="H4" s="5"/>
      <c r="K4" s="5" t="s">
        <v>38</v>
      </c>
      <c r="L4" s="5"/>
    </row>
    <row r="5" spans="1:12" ht="15">
      <c r="A5" s="10" t="s">
        <v>83</v>
      </c>
      <c r="C5" s="5" t="s">
        <v>84</v>
      </c>
      <c r="D5" s="5"/>
      <c r="E5" s="5"/>
      <c r="F5" s="5"/>
      <c r="G5" s="5"/>
      <c r="H5" s="5"/>
      <c r="I5" s="5"/>
      <c r="J5" s="5"/>
      <c r="K5" s="5"/>
      <c r="L5" s="5"/>
    </row>
    <row r="6" spans="1:12" ht="15">
      <c r="A6" t="s">
        <v>85</v>
      </c>
      <c r="D6" s="6">
        <v>24020</v>
      </c>
      <c r="H6" s="6">
        <v>18036</v>
      </c>
      <c r="L6" s="6">
        <v>21112</v>
      </c>
    </row>
    <row r="7" spans="1:12" ht="15">
      <c r="A7" t="s">
        <v>86</v>
      </c>
      <c r="D7" s="6">
        <v>35578</v>
      </c>
      <c r="H7" s="6">
        <v>81441</v>
      </c>
      <c r="L7" s="6">
        <v>110744</v>
      </c>
    </row>
    <row r="8" spans="1:12" ht="15">
      <c r="A8" s="10" t="s">
        <v>87</v>
      </c>
      <c r="D8" s="6">
        <v>132369</v>
      </c>
      <c r="H8" s="6">
        <v>172419</v>
      </c>
      <c r="L8" s="6">
        <v>187309</v>
      </c>
    </row>
    <row r="9" spans="1:12" ht="15">
      <c r="A9" s="10" t="s">
        <v>88</v>
      </c>
      <c r="D9" s="6">
        <v>5974</v>
      </c>
      <c r="H9" s="6">
        <v>14358</v>
      </c>
      <c r="L9" s="6">
        <v>159902</v>
      </c>
    </row>
    <row r="10" spans="1:12" ht="15">
      <c r="A10" s="10" t="s">
        <v>89</v>
      </c>
      <c r="D10" s="6">
        <v>138343</v>
      </c>
      <c r="H10" s="6">
        <v>186777</v>
      </c>
      <c r="L10" s="6">
        <v>347211</v>
      </c>
    </row>
    <row r="11" spans="1:12" ht="15">
      <c r="A11" t="s">
        <v>90</v>
      </c>
      <c r="D11" s="6">
        <v>18831</v>
      </c>
      <c r="H11" s="6">
        <v>25140</v>
      </c>
      <c r="L11" s="6">
        <v>33217</v>
      </c>
    </row>
    <row r="12" spans="1:12" ht="15">
      <c r="A12" s="10" t="s">
        <v>91</v>
      </c>
      <c r="D12" s="6">
        <v>48907</v>
      </c>
      <c r="H12" s="6">
        <v>57044</v>
      </c>
      <c r="L12" s="6">
        <v>100722</v>
      </c>
    </row>
    <row r="13" spans="1:12" ht="15">
      <c r="A13" s="10" t="s">
        <v>92</v>
      </c>
      <c r="D13" s="6">
        <v>2665</v>
      </c>
      <c r="H13" s="6">
        <v>3901</v>
      </c>
      <c r="L13" s="6">
        <v>115788</v>
      </c>
    </row>
    <row r="14" spans="1:12" ht="15">
      <c r="A14" s="10" t="s">
        <v>93</v>
      </c>
      <c r="D14" s="6">
        <v>51572</v>
      </c>
      <c r="H14" s="6">
        <v>60945</v>
      </c>
      <c r="L14" s="6">
        <v>216510</v>
      </c>
    </row>
    <row r="15" spans="1:12" ht="15">
      <c r="A15" s="10" t="s">
        <v>94</v>
      </c>
      <c r="D15" s="6">
        <v>25152</v>
      </c>
      <c r="H15" s="6">
        <v>26652</v>
      </c>
      <c r="L15" s="6">
        <v>27022</v>
      </c>
    </row>
    <row r="16" spans="1:12" ht="15">
      <c r="A16" s="10" t="s">
        <v>95</v>
      </c>
      <c r="D16" s="6">
        <v>61619</v>
      </c>
      <c r="H16" s="6">
        <v>99180</v>
      </c>
      <c r="L16" s="6">
        <v>103679</v>
      </c>
    </row>
    <row r="17" spans="1:12" ht="15">
      <c r="A17" s="10" t="s">
        <v>96</v>
      </c>
      <c r="D17" s="6">
        <v>138343</v>
      </c>
      <c r="H17" s="6">
        <v>186777</v>
      </c>
      <c r="L17" s="6">
        <v>347211</v>
      </c>
    </row>
  </sheetData>
  <sheetProtection selectLockedCells="1" selectUnlockedCells="1"/>
  <mergeCells count="6">
    <mergeCell ref="C3:H3"/>
    <mergeCell ref="K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483</v>
      </c>
      <c r="B2" s="1"/>
      <c r="C2" s="1"/>
      <c r="D2" s="1"/>
      <c r="E2" s="1"/>
      <c r="F2" s="1"/>
    </row>
    <row r="5" spans="3:16" ht="15">
      <c r="C5" s="5" t="s">
        <v>404</v>
      </c>
      <c r="D5" s="5"/>
      <c r="E5" s="5"/>
      <c r="F5" s="5"/>
      <c r="G5" s="5"/>
      <c r="H5" s="5"/>
      <c r="K5" s="5" t="s">
        <v>484</v>
      </c>
      <c r="L5" s="5"/>
      <c r="M5" s="5"/>
      <c r="N5" s="5"/>
      <c r="O5" s="5"/>
      <c r="P5" s="5"/>
    </row>
    <row r="6" spans="3:16" ht="39.75" customHeight="1">
      <c r="C6" s="9" t="s">
        <v>485</v>
      </c>
      <c r="D6" s="9"/>
      <c r="G6" s="9" t="s">
        <v>486</v>
      </c>
      <c r="H6" s="9"/>
      <c r="K6" s="9" t="s">
        <v>485</v>
      </c>
      <c r="L6" s="9"/>
      <c r="O6" s="9" t="s">
        <v>486</v>
      </c>
      <c r="P6" s="9"/>
    </row>
    <row r="7" spans="3:16" ht="15">
      <c r="C7" s="5" t="s">
        <v>302</v>
      </c>
      <c r="D7" s="5"/>
      <c r="G7" s="5" t="s">
        <v>302</v>
      </c>
      <c r="H7" s="5"/>
      <c r="K7" s="5" t="s">
        <v>302</v>
      </c>
      <c r="L7" s="5"/>
      <c r="O7" s="5" t="s">
        <v>302</v>
      </c>
      <c r="P7" s="5"/>
    </row>
    <row r="8" spans="1:16" ht="15">
      <c r="A8" t="s">
        <v>487</v>
      </c>
      <c r="D8" s="6">
        <v>1092</v>
      </c>
      <c r="H8" s="6">
        <v>1313</v>
      </c>
      <c r="L8" s="6">
        <v>2343</v>
      </c>
      <c r="P8" s="6">
        <v>2724</v>
      </c>
    </row>
    <row r="9" spans="1:16" ht="15">
      <c r="A9" t="s">
        <v>488</v>
      </c>
      <c r="D9" s="6">
        <v>1078</v>
      </c>
      <c r="H9" s="6">
        <v>1203</v>
      </c>
      <c r="L9" s="6">
        <v>2016</v>
      </c>
      <c r="P9" s="6">
        <v>2154</v>
      </c>
    </row>
    <row r="10" spans="1:16" ht="15">
      <c r="A10" t="s">
        <v>489</v>
      </c>
      <c r="D10" s="6">
        <v>760</v>
      </c>
      <c r="H10" s="6">
        <v>787</v>
      </c>
      <c r="L10" s="6">
        <v>329</v>
      </c>
      <c r="P10" s="6">
        <v>336</v>
      </c>
    </row>
    <row r="12" spans="4:16" ht="15">
      <c r="D12" s="6">
        <v>2930</v>
      </c>
      <c r="H12" s="6">
        <v>3303</v>
      </c>
      <c r="L12" s="6">
        <v>4688</v>
      </c>
      <c r="P12" s="6">
        <v>5214</v>
      </c>
    </row>
    <row r="13" spans="1:16" ht="15">
      <c r="A13" t="s">
        <v>490</v>
      </c>
      <c r="H13" s="13">
        <v>-373</v>
      </c>
      <c r="P13" s="13">
        <v>-526</v>
      </c>
    </row>
    <row r="15" spans="1:16" ht="15">
      <c r="A15" t="s">
        <v>491</v>
      </c>
      <c r="H15" s="6">
        <v>2930</v>
      </c>
      <c r="P15" s="6">
        <v>4688</v>
      </c>
    </row>
    <row r="17" ht="15">
      <c r="A17" t="s">
        <v>492</v>
      </c>
    </row>
    <row r="18" spans="1:16" ht="15">
      <c r="A18" t="s">
        <v>493</v>
      </c>
      <c r="H18" s="6">
        <v>1092</v>
      </c>
      <c r="P18" s="6">
        <v>2343</v>
      </c>
    </row>
    <row r="19" spans="1:16" ht="15">
      <c r="A19" t="s">
        <v>494</v>
      </c>
      <c r="H19" s="6">
        <v>1838</v>
      </c>
      <c r="P19" s="6">
        <v>2345</v>
      </c>
    </row>
  </sheetData>
  <sheetProtection selectLockedCells="1" selectUnlockedCells="1"/>
  <mergeCells count="11">
    <mergeCell ref="A2:F2"/>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398</v>
      </c>
      <c r="B2" s="1"/>
      <c r="C2" s="1"/>
      <c r="D2" s="1"/>
      <c r="E2" s="1"/>
      <c r="F2" s="1"/>
    </row>
    <row r="5" spans="1:4" ht="15">
      <c r="A5" s="10" t="s">
        <v>495</v>
      </c>
      <c r="C5" s="5" t="s">
        <v>302</v>
      </c>
      <c r="D5" s="5"/>
    </row>
    <row r="6" spans="1:4" ht="15">
      <c r="A6">
        <v>2022</v>
      </c>
      <c r="D6" s="6">
        <v>31054</v>
      </c>
    </row>
    <row r="7" spans="1:4" ht="15">
      <c r="A7">
        <v>2023</v>
      </c>
      <c r="D7" s="6">
        <v>28101</v>
      </c>
    </row>
    <row r="8" spans="1:4" ht="15">
      <c r="A8">
        <v>2024</v>
      </c>
      <c r="D8" s="6">
        <v>24543</v>
      </c>
    </row>
    <row r="9" spans="1:4" ht="15">
      <c r="A9">
        <v>2025</v>
      </c>
      <c r="D9" s="6">
        <v>19421</v>
      </c>
    </row>
    <row r="10" spans="1:4" ht="15">
      <c r="A10">
        <v>2026</v>
      </c>
      <c r="D10" s="6">
        <v>14914</v>
      </c>
    </row>
    <row r="11" spans="1:4" ht="15">
      <c r="A11">
        <v>2027</v>
      </c>
      <c r="D11" s="6">
        <v>8353</v>
      </c>
    </row>
    <row r="12" spans="1:4" ht="15">
      <c r="A12">
        <v>2028</v>
      </c>
      <c r="D12" s="6">
        <v>2637</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496</v>
      </c>
      <c r="B2" s="1"/>
      <c r="C2" s="1"/>
      <c r="D2" s="1"/>
      <c r="E2" s="1"/>
      <c r="F2" s="1"/>
    </row>
    <row r="5" spans="3:4" ht="39.75" customHeight="1">
      <c r="C5" s="9" t="s">
        <v>497</v>
      </c>
      <c r="D5" s="9"/>
    </row>
    <row r="6" spans="3:4" ht="15">
      <c r="C6" s="5" t="s">
        <v>302</v>
      </c>
      <c r="D6" s="5"/>
    </row>
    <row r="7" spans="1:4" ht="15">
      <c r="A7" s="10" t="s">
        <v>498</v>
      </c>
      <c r="D7" s="8" t="s">
        <v>65</v>
      </c>
    </row>
    <row r="8" spans="1:4" ht="15">
      <c r="A8" t="s">
        <v>499</v>
      </c>
      <c r="D8" s="6">
        <v>25000</v>
      </c>
    </row>
    <row r="9" spans="1:4" ht="15">
      <c r="A9" t="s">
        <v>500</v>
      </c>
      <c r="D9" s="8" t="s">
        <v>65</v>
      </c>
    </row>
    <row r="10" spans="1:4" ht="15">
      <c r="A10" t="s">
        <v>501</v>
      </c>
      <c r="D10" s="6">
        <v>152</v>
      </c>
    </row>
    <row r="12" spans="1:4" ht="15">
      <c r="A12" s="10" t="s">
        <v>502</v>
      </c>
      <c r="D12" s="6">
        <v>25152</v>
      </c>
    </row>
    <row r="13" spans="1:4" ht="15">
      <c r="A13" t="s">
        <v>501</v>
      </c>
      <c r="D13" s="6">
        <v>1500</v>
      </c>
    </row>
    <row r="15" spans="1:5" ht="15">
      <c r="A15" s="10" t="s">
        <v>503</v>
      </c>
      <c r="C15" s="10"/>
      <c r="D15" s="12">
        <v>26652</v>
      </c>
      <c r="E15" s="10"/>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U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398</v>
      </c>
      <c r="B2" s="1"/>
      <c r="C2" s="1"/>
      <c r="D2" s="1"/>
      <c r="E2" s="1"/>
      <c r="F2" s="1"/>
    </row>
    <row r="5" spans="3:20" ht="39.75" customHeight="1">
      <c r="C5" s="9" t="s">
        <v>504</v>
      </c>
      <c r="D5" s="9"/>
      <c r="G5" s="9" t="s">
        <v>505</v>
      </c>
      <c r="H5" s="9"/>
      <c r="K5" s="9" t="s">
        <v>506</v>
      </c>
      <c r="L5" s="9"/>
      <c r="O5" s="9" t="s">
        <v>507</v>
      </c>
      <c r="P5" s="9"/>
      <c r="S5" s="9" t="s">
        <v>508</v>
      </c>
      <c r="T5" s="9"/>
    </row>
    <row r="6" spans="3:20" ht="15">
      <c r="C6" s="3"/>
      <c r="D6" s="3"/>
      <c r="G6" s="5" t="s">
        <v>302</v>
      </c>
      <c r="H6" s="5"/>
      <c r="K6" s="5" t="s">
        <v>302</v>
      </c>
      <c r="L6" s="5"/>
      <c r="O6" s="3"/>
      <c r="P6" s="3"/>
      <c r="S6" s="2" t="s">
        <v>509</v>
      </c>
      <c r="T6" s="2"/>
    </row>
    <row r="7" spans="1:20" ht="15">
      <c r="A7" s="10" t="s">
        <v>510</v>
      </c>
      <c r="D7" s="6">
        <v>2152830</v>
      </c>
      <c r="H7" s="16">
        <v>0.05</v>
      </c>
      <c r="L7" s="16">
        <v>0.4</v>
      </c>
      <c r="P7" s="16">
        <v>4.97</v>
      </c>
      <c r="T7" s="6">
        <v>753</v>
      </c>
    </row>
    <row r="8" spans="1:20" ht="15">
      <c r="A8" t="s">
        <v>511</v>
      </c>
      <c r="D8" s="6">
        <v>2833812</v>
      </c>
      <c r="H8" s="16">
        <v>0.05</v>
      </c>
      <c r="L8" s="16">
        <v>2.3</v>
      </c>
      <c r="P8" s="6">
        <v>10</v>
      </c>
      <c r="T8" s="6">
        <v>6376</v>
      </c>
    </row>
    <row r="9" spans="1:20" ht="15">
      <c r="A9" t="s">
        <v>512</v>
      </c>
      <c r="D9" s="13">
        <v>-389486</v>
      </c>
      <c r="H9" s="16">
        <v>0.05</v>
      </c>
      <c r="L9" s="16">
        <v>6.25</v>
      </c>
      <c r="P9" s="16">
        <v>9.14</v>
      </c>
      <c r="T9" s="13">
        <v>-2415</v>
      </c>
    </row>
    <row r="11" spans="1:21" ht="15">
      <c r="A11" s="10" t="s">
        <v>513</v>
      </c>
      <c r="C11" s="10"/>
      <c r="D11" s="12">
        <v>4597156</v>
      </c>
      <c r="E11" s="10"/>
      <c r="G11" s="10"/>
      <c r="H11" s="20">
        <v>0.05</v>
      </c>
      <c r="I11" s="10"/>
      <c r="K11" s="10"/>
      <c r="L11" s="20">
        <v>1.08</v>
      </c>
      <c r="M11" s="10"/>
      <c r="O11" s="10"/>
      <c r="P11" s="20">
        <v>6.89</v>
      </c>
      <c r="Q11" s="10"/>
      <c r="S11" s="10"/>
      <c r="T11" s="12">
        <v>4714</v>
      </c>
      <c r="U11" s="10"/>
    </row>
  </sheetData>
  <sheetProtection selectLockedCells="1" selectUnlockedCells="1"/>
  <mergeCells count="11">
    <mergeCell ref="A2:F2"/>
    <mergeCell ref="C5:D5"/>
    <mergeCell ref="G5:H5"/>
    <mergeCell ref="K5:L5"/>
    <mergeCell ref="O5:P5"/>
    <mergeCell ref="S5:T5"/>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U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9" t="s">
        <v>504</v>
      </c>
      <c r="D3" s="9"/>
      <c r="G3" s="9" t="s">
        <v>505</v>
      </c>
      <c r="H3" s="9"/>
      <c r="K3" s="9" t="s">
        <v>506</v>
      </c>
      <c r="L3" s="9"/>
      <c r="O3" s="9" t="s">
        <v>507</v>
      </c>
      <c r="P3" s="9"/>
      <c r="S3" s="9" t="s">
        <v>508</v>
      </c>
      <c r="T3" s="9"/>
    </row>
    <row r="4" spans="3:20" ht="15">
      <c r="C4" s="3"/>
      <c r="D4" s="3"/>
      <c r="G4" s="5" t="s">
        <v>302</v>
      </c>
      <c r="H4" s="5"/>
      <c r="K4" s="5" t="s">
        <v>302</v>
      </c>
      <c r="L4" s="5"/>
      <c r="O4" s="3"/>
      <c r="P4" s="3"/>
      <c r="S4" s="5" t="s">
        <v>302</v>
      </c>
      <c r="T4" s="5"/>
    </row>
    <row r="5" spans="1:20" ht="15">
      <c r="A5" s="10" t="s">
        <v>513</v>
      </c>
      <c r="D5" s="6">
        <v>4597156</v>
      </c>
      <c r="H5" s="16">
        <v>0.05</v>
      </c>
      <c r="L5" s="16">
        <v>1.08</v>
      </c>
      <c r="P5" s="16">
        <v>6.89</v>
      </c>
      <c r="T5" s="6">
        <v>4714</v>
      </c>
    </row>
    <row r="6" spans="1:20" ht="15">
      <c r="A6" t="s">
        <v>511</v>
      </c>
      <c r="D6" s="6">
        <v>1160557</v>
      </c>
      <c r="H6" s="16">
        <v>0.05</v>
      </c>
      <c r="L6" s="16">
        <v>6.1</v>
      </c>
      <c r="P6" s="6">
        <v>10</v>
      </c>
      <c r="T6" s="6">
        <v>7021</v>
      </c>
    </row>
    <row r="7" spans="1:20" ht="15">
      <c r="A7" t="s">
        <v>514</v>
      </c>
      <c r="D7" s="13">
        <v>-1587086</v>
      </c>
      <c r="H7" s="16">
        <v>0.05</v>
      </c>
      <c r="L7" s="16">
        <v>6.1</v>
      </c>
      <c r="P7" s="16">
        <v>9.19</v>
      </c>
      <c r="T7" s="13">
        <v>-9602</v>
      </c>
    </row>
    <row r="9" spans="1:21" ht="15">
      <c r="A9" s="10" t="s">
        <v>515</v>
      </c>
      <c r="C9" s="10"/>
      <c r="D9" s="12">
        <v>4170627</v>
      </c>
      <c r="E9" s="10"/>
      <c r="G9" s="10"/>
      <c r="H9" s="20">
        <v>0.05</v>
      </c>
      <c r="I9" s="10"/>
      <c r="K9" s="10"/>
      <c r="L9" s="20">
        <v>0.5700000000000001</v>
      </c>
      <c r="M9" s="10"/>
      <c r="O9" s="10"/>
      <c r="P9" s="20">
        <v>5.64</v>
      </c>
      <c r="Q9" s="10"/>
      <c r="S9" s="10"/>
      <c r="T9" s="12">
        <v>2133</v>
      </c>
      <c r="U9" s="10"/>
    </row>
  </sheetData>
  <sheetProtection selectLockedCells="1" selectUnlockedCells="1"/>
  <mergeCells count="10">
    <mergeCell ref="C3:D3"/>
    <mergeCell ref="G3:H3"/>
    <mergeCell ref="K3:L3"/>
    <mergeCell ref="O3:P3"/>
    <mergeCell ref="S3:T3"/>
    <mergeCell ref="C4:D4"/>
    <mergeCell ref="G4:H4"/>
    <mergeCell ref="K4:L4"/>
    <mergeCell ref="O4:P4"/>
    <mergeCell ref="S4:T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9.7109375" style="0" customWidth="1"/>
    <col min="5" max="7" width="8.7109375" style="0" customWidth="1"/>
    <col min="8" max="8" width="9.7109375" style="0" customWidth="1"/>
    <col min="9" max="16384" width="8.7109375" style="0" customWidth="1"/>
  </cols>
  <sheetData>
    <row r="3" spans="3:8" ht="15">
      <c r="C3" s="5" t="s">
        <v>516</v>
      </c>
      <c r="D3" s="5"/>
      <c r="E3" s="5"/>
      <c r="F3" s="5"/>
      <c r="G3" s="5"/>
      <c r="H3" s="5"/>
    </row>
    <row r="4" spans="1:8" ht="15">
      <c r="A4" s="10" t="s">
        <v>221</v>
      </c>
      <c r="C4" s="5" t="s">
        <v>36</v>
      </c>
      <c r="D4" s="5"/>
      <c r="G4" s="5" t="s">
        <v>37</v>
      </c>
      <c r="H4" s="5"/>
    </row>
    <row r="5" spans="1:8" ht="15">
      <c r="A5" t="s">
        <v>224</v>
      </c>
      <c r="D5" s="8" t="s">
        <v>225</v>
      </c>
      <c r="H5" s="8" t="s">
        <v>226</v>
      </c>
    </row>
    <row r="6" spans="1:8" ht="15">
      <c r="A6" t="s">
        <v>228</v>
      </c>
      <c r="D6" s="8" t="s">
        <v>229</v>
      </c>
      <c r="H6" s="8" t="s">
        <v>230</v>
      </c>
    </row>
    <row r="7" spans="1:8" ht="15">
      <c r="A7" t="s">
        <v>232</v>
      </c>
      <c r="D7" s="8" t="s">
        <v>233</v>
      </c>
      <c r="H7" s="8" t="s">
        <v>233</v>
      </c>
    </row>
    <row r="8" spans="1:8" ht="15">
      <c r="A8" t="s">
        <v>235</v>
      </c>
      <c r="D8" s="8" t="s">
        <v>236</v>
      </c>
      <c r="H8" s="8" t="s">
        <v>236</v>
      </c>
    </row>
    <row r="9" spans="1:8" ht="15">
      <c r="A9" t="s">
        <v>237</v>
      </c>
      <c r="D9" s="8" t="s">
        <v>517</v>
      </c>
      <c r="H9" s="8" t="s">
        <v>518</v>
      </c>
    </row>
    <row r="10" spans="1:8" ht="15">
      <c r="A10" t="s">
        <v>238</v>
      </c>
      <c r="D10" s="8" t="s">
        <v>239</v>
      </c>
      <c r="H10" s="8" t="s">
        <v>239</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398</v>
      </c>
      <c r="B2" s="1"/>
      <c r="C2" s="1"/>
      <c r="D2" s="1"/>
      <c r="E2" s="1"/>
      <c r="F2" s="1"/>
    </row>
    <row r="5" spans="3:12" ht="15">
      <c r="C5" s="5" t="s">
        <v>464</v>
      </c>
      <c r="D5" s="5"/>
      <c r="E5" s="5"/>
      <c r="F5" s="5"/>
      <c r="G5" s="5"/>
      <c r="H5" s="5"/>
      <c r="I5" s="5"/>
      <c r="J5" s="5"/>
      <c r="K5" s="5"/>
      <c r="L5" s="5"/>
    </row>
    <row r="6" spans="3:12" ht="15">
      <c r="C6" s="5" t="s">
        <v>35</v>
      </c>
      <c r="D6" s="5"/>
      <c r="G6" s="5" t="s">
        <v>36</v>
      </c>
      <c r="H6" s="5"/>
      <c r="K6" s="5" t="s">
        <v>37</v>
      </c>
      <c r="L6" s="5"/>
    </row>
    <row r="7" spans="3:12" ht="15">
      <c r="C7" s="3"/>
      <c r="D7" s="3"/>
      <c r="G7" s="5" t="s">
        <v>519</v>
      </c>
      <c r="H7" s="5"/>
      <c r="K7" s="3"/>
      <c r="L7" s="3"/>
    </row>
    <row r="8" spans="3:12" ht="15">
      <c r="C8" s="5" t="s">
        <v>302</v>
      </c>
      <c r="D8" s="5"/>
      <c r="G8" s="5" t="s">
        <v>302</v>
      </c>
      <c r="H8" s="5"/>
      <c r="K8" s="5" t="s">
        <v>302</v>
      </c>
      <c r="L8" s="5"/>
    </row>
    <row r="9" spans="1:12" ht="15">
      <c r="A9" t="s">
        <v>60</v>
      </c>
      <c r="D9" s="8" t="s">
        <v>65</v>
      </c>
      <c r="H9" s="8" t="s">
        <v>65</v>
      </c>
      <c r="L9" s="8" t="s">
        <v>65</v>
      </c>
    </row>
    <row r="10" spans="1:12" ht="15">
      <c r="A10" t="s">
        <v>61</v>
      </c>
      <c r="D10" s="8" t="s">
        <v>65</v>
      </c>
      <c r="H10" s="8" t="s">
        <v>65</v>
      </c>
      <c r="L10" s="6">
        <v>9681</v>
      </c>
    </row>
    <row r="12" spans="1:13" ht="15">
      <c r="A12" s="10" t="s">
        <v>520</v>
      </c>
      <c r="C12" s="10"/>
      <c r="D12" s="17" t="s">
        <v>65</v>
      </c>
      <c r="E12" s="10"/>
      <c r="G12" s="10"/>
      <c r="H12" s="17" t="s">
        <v>65</v>
      </c>
      <c r="I12" s="10"/>
      <c r="K12" s="10"/>
      <c r="L12" s="12">
        <v>9681</v>
      </c>
      <c r="M12" s="10"/>
    </row>
  </sheetData>
  <sheetProtection selectLockedCells="1" selectUnlockedCells="1"/>
  <mergeCells count="11">
    <mergeCell ref="A2:F2"/>
    <mergeCell ref="C5:L5"/>
    <mergeCell ref="C6:D6"/>
    <mergeCell ref="G6:H6"/>
    <mergeCell ref="K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394</v>
      </c>
      <c r="B2" s="1"/>
      <c r="C2" s="1"/>
      <c r="D2" s="1"/>
      <c r="E2" s="1"/>
      <c r="F2" s="1"/>
    </row>
    <row r="5" spans="3:12" ht="39.75" customHeight="1">
      <c r="C5" s="9" t="s">
        <v>521</v>
      </c>
      <c r="D5" s="9"/>
      <c r="E5" s="9"/>
      <c r="F5" s="9"/>
      <c r="G5" s="9"/>
      <c r="H5" s="9"/>
      <c r="I5" s="9"/>
      <c r="J5" s="9"/>
      <c r="K5" s="9"/>
      <c r="L5" s="9"/>
    </row>
    <row r="6" spans="3:12" ht="39.75" customHeight="1">
      <c r="C6" s="5" t="s">
        <v>35</v>
      </c>
      <c r="D6" s="5"/>
      <c r="G6" s="9" t="s">
        <v>522</v>
      </c>
      <c r="H6" s="9"/>
      <c r="K6" s="5" t="s">
        <v>37</v>
      </c>
      <c r="L6" s="5"/>
    </row>
    <row r="7" spans="3:12" ht="15">
      <c r="C7" s="5" t="s">
        <v>302</v>
      </c>
      <c r="D7" s="5"/>
      <c r="G7" s="5" t="s">
        <v>302</v>
      </c>
      <c r="H7" s="5"/>
      <c r="K7" s="5" t="s">
        <v>302</v>
      </c>
      <c r="L7" s="5"/>
    </row>
    <row r="8" spans="1:12" ht="15">
      <c r="A8" t="s">
        <v>523</v>
      </c>
      <c r="D8" s="6">
        <v>4870</v>
      </c>
      <c r="H8" s="6">
        <v>37211</v>
      </c>
      <c r="L8" s="6">
        <v>35825</v>
      </c>
    </row>
    <row r="9" spans="1:12" ht="15">
      <c r="A9" t="s">
        <v>524</v>
      </c>
      <c r="D9" s="6">
        <v>246</v>
      </c>
      <c r="H9" s="6">
        <v>143</v>
      </c>
      <c r="L9" s="6">
        <v>1685</v>
      </c>
    </row>
    <row r="10" spans="1:12" ht="15">
      <c r="A10" t="s">
        <v>525</v>
      </c>
      <c r="D10" s="6">
        <v>657</v>
      </c>
      <c r="H10" s="6">
        <v>7158</v>
      </c>
      <c r="L10" s="6">
        <v>9346</v>
      </c>
    </row>
    <row r="11" spans="1:12" ht="15">
      <c r="A11" t="s">
        <v>197</v>
      </c>
      <c r="D11" s="13">
        <v>-971</v>
      </c>
      <c r="H11" s="6">
        <v>763</v>
      </c>
      <c r="L11" s="13">
        <v>-9131</v>
      </c>
    </row>
    <row r="13" spans="1:13" ht="15">
      <c r="A13" s="10" t="s">
        <v>155</v>
      </c>
      <c r="C13" s="10"/>
      <c r="D13" s="12">
        <v>4802</v>
      </c>
      <c r="E13" s="10"/>
      <c r="G13" s="10"/>
      <c r="H13" s="12">
        <v>45275</v>
      </c>
      <c r="I13" s="10"/>
      <c r="K13" s="10"/>
      <c r="L13" s="12">
        <v>37725</v>
      </c>
      <c r="M13" s="10"/>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M2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398</v>
      </c>
      <c r="B2" s="1"/>
      <c r="C2" s="1"/>
      <c r="D2" s="1"/>
      <c r="E2" s="1"/>
      <c r="F2" s="1"/>
    </row>
    <row r="5" spans="3:12" ht="15">
      <c r="C5" s="5" t="s">
        <v>464</v>
      </c>
      <c r="D5" s="5"/>
      <c r="E5" s="5"/>
      <c r="F5" s="5"/>
      <c r="G5" s="5"/>
      <c r="H5" s="5"/>
      <c r="I5" s="5"/>
      <c r="J5" s="5"/>
      <c r="K5" s="5"/>
      <c r="L5" s="5"/>
    </row>
    <row r="6" spans="3:12" ht="15">
      <c r="C6" s="5" t="s">
        <v>35</v>
      </c>
      <c r="D6" s="5"/>
      <c r="G6" s="5" t="s">
        <v>36</v>
      </c>
      <c r="H6" s="5"/>
      <c r="K6" s="5" t="s">
        <v>37</v>
      </c>
      <c r="L6" s="5"/>
    </row>
    <row r="7" spans="3:12" ht="15">
      <c r="C7" s="5" t="s">
        <v>302</v>
      </c>
      <c r="D7" s="5"/>
      <c r="G7" s="5" t="s">
        <v>302</v>
      </c>
      <c r="H7" s="5"/>
      <c r="K7" s="5" t="s">
        <v>302</v>
      </c>
      <c r="L7" s="5"/>
    </row>
    <row r="8" ht="15">
      <c r="A8" s="10" t="s">
        <v>526</v>
      </c>
    </row>
    <row r="9" spans="1:12" ht="15">
      <c r="A9" t="s">
        <v>527</v>
      </c>
      <c r="D9" s="6">
        <v>864</v>
      </c>
      <c r="H9" s="8" t="s">
        <v>65</v>
      </c>
      <c r="L9" s="8" t="s">
        <v>65</v>
      </c>
    </row>
    <row r="10" spans="1:12" ht="15">
      <c r="A10" t="s">
        <v>528</v>
      </c>
      <c r="D10" s="6">
        <v>433</v>
      </c>
      <c r="H10" s="6">
        <v>1263</v>
      </c>
      <c r="L10" s="6">
        <v>2172</v>
      </c>
    </row>
    <row r="11" spans="1:12" ht="15">
      <c r="A11" t="s">
        <v>529</v>
      </c>
      <c r="D11" s="6">
        <v>785</v>
      </c>
      <c r="H11" s="6">
        <v>5665</v>
      </c>
      <c r="L11" s="6">
        <v>5750</v>
      </c>
    </row>
    <row r="12" spans="1:12" ht="15">
      <c r="A12" t="s">
        <v>530</v>
      </c>
      <c r="D12" s="6">
        <v>84</v>
      </c>
      <c r="H12" s="6">
        <v>274</v>
      </c>
      <c r="L12" s="6">
        <v>415</v>
      </c>
    </row>
    <row r="14" spans="1:13" ht="15">
      <c r="A14" s="10" t="s">
        <v>531</v>
      </c>
      <c r="C14" s="10"/>
      <c r="D14" s="12">
        <v>2166</v>
      </c>
      <c r="E14" s="10"/>
      <c r="G14" s="10"/>
      <c r="H14" s="12">
        <v>7202</v>
      </c>
      <c r="I14" s="10"/>
      <c r="K14" s="10"/>
      <c r="L14" s="12">
        <v>8337</v>
      </c>
      <c r="M14" s="10"/>
    </row>
    <row r="16" ht="15">
      <c r="A16" s="10" t="s">
        <v>532</v>
      </c>
    </row>
    <row r="17" spans="1:12" ht="15">
      <c r="A17" t="s">
        <v>527</v>
      </c>
      <c r="D17" s="8" t="s">
        <v>65</v>
      </c>
      <c r="H17" s="8" t="s">
        <v>65</v>
      </c>
      <c r="L17" s="8" t="s">
        <v>65</v>
      </c>
    </row>
    <row r="18" spans="1:12" ht="15">
      <c r="A18" t="s">
        <v>528</v>
      </c>
      <c r="D18" s="13">
        <v>-246</v>
      </c>
      <c r="H18" s="6">
        <v>638</v>
      </c>
      <c r="L18" s="6">
        <v>170</v>
      </c>
    </row>
    <row r="19" spans="1:12" ht="15">
      <c r="A19" t="s">
        <v>529</v>
      </c>
      <c r="D19" s="6">
        <v>25</v>
      </c>
      <c r="H19" s="13">
        <v>-20</v>
      </c>
      <c r="L19" s="13">
        <v>-39</v>
      </c>
    </row>
    <row r="21" spans="1:13" ht="15">
      <c r="A21" s="10" t="s">
        <v>533</v>
      </c>
      <c r="C21" s="10"/>
      <c r="D21" s="14">
        <v>-221</v>
      </c>
      <c r="E21" s="10"/>
      <c r="G21" s="10"/>
      <c r="H21" s="12">
        <v>618</v>
      </c>
      <c r="I21" s="10"/>
      <c r="K21" s="10"/>
      <c r="L21" s="12">
        <v>131</v>
      </c>
      <c r="M21" s="10"/>
    </row>
    <row r="23" spans="1:13" ht="15">
      <c r="A23" s="10" t="s">
        <v>534</v>
      </c>
      <c r="C23" s="10"/>
      <c r="D23" s="12">
        <v>1945</v>
      </c>
      <c r="E23" s="10"/>
      <c r="G23" s="10"/>
      <c r="H23" s="12">
        <v>7820</v>
      </c>
      <c r="I23" s="10"/>
      <c r="K23" s="10"/>
      <c r="L23" s="12">
        <v>8468</v>
      </c>
      <c r="M23" s="10"/>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M1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337</v>
      </c>
      <c r="D3" s="5"/>
      <c r="E3" s="5"/>
      <c r="F3" s="5"/>
      <c r="G3" s="5"/>
      <c r="H3" s="5"/>
      <c r="I3" s="5"/>
      <c r="J3" s="5"/>
      <c r="K3" s="5"/>
      <c r="L3" s="5"/>
    </row>
    <row r="4" spans="3:12" ht="39.75" customHeight="1">
      <c r="C4" s="5" t="s">
        <v>35</v>
      </c>
      <c r="D4" s="5"/>
      <c r="G4" s="9" t="s">
        <v>301</v>
      </c>
      <c r="H4" s="9"/>
      <c r="K4" s="5" t="s">
        <v>37</v>
      </c>
      <c r="L4" s="5"/>
    </row>
    <row r="5" spans="3:12" ht="15">
      <c r="C5" s="5" t="s">
        <v>302</v>
      </c>
      <c r="D5" s="5"/>
      <c r="G5" s="5" t="s">
        <v>302</v>
      </c>
      <c r="H5" s="5"/>
      <c r="K5" s="5" t="s">
        <v>302</v>
      </c>
      <c r="L5" s="5"/>
    </row>
    <row r="6" spans="1:12" ht="15">
      <c r="A6" t="s">
        <v>535</v>
      </c>
      <c r="D6" s="6">
        <v>1201</v>
      </c>
      <c r="H6" s="6">
        <v>11319</v>
      </c>
      <c r="L6" s="6">
        <v>9431</v>
      </c>
    </row>
    <row r="7" ht="15">
      <c r="A7" s="10" t="s">
        <v>536</v>
      </c>
    </row>
    <row r="8" spans="1:12" ht="15">
      <c r="A8" t="s">
        <v>537</v>
      </c>
      <c r="D8" s="13">
        <v>-457</v>
      </c>
      <c r="H8" s="13">
        <v>-2928</v>
      </c>
      <c r="L8" s="13">
        <v>-134</v>
      </c>
    </row>
    <row r="9" spans="1:12" ht="15">
      <c r="A9" t="s">
        <v>538</v>
      </c>
      <c r="D9" s="13">
        <v>-62</v>
      </c>
      <c r="H9" s="13">
        <v>-31</v>
      </c>
      <c r="L9" s="13">
        <v>-44</v>
      </c>
    </row>
    <row r="10" spans="1:12" ht="15">
      <c r="A10" t="s">
        <v>539</v>
      </c>
      <c r="D10" s="6">
        <v>21</v>
      </c>
      <c r="H10" s="6">
        <v>6</v>
      </c>
      <c r="L10" s="6">
        <v>933</v>
      </c>
    </row>
    <row r="11" spans="1:12" ht="15">
      <c r="A11" t="s">
        <v>540</v>
      </c>
      <c r="D11" s="6">
        <v>763</v>
      </c>
      <c r="H11" s="6">
        <v>38</v>
      </c>
      <c r="L11" s="6">
        <v>232</v>
      </c>
    </row>
    <row r="12" spans="1:12" ht="15">
      <c r="A12" t="s">
        <v>541</v>
      </c>
      <c r="D12" s="6">
        <v>85</v>
      </c>
      <c r="H12" s="6">
        <v>4</v>
      </c>
      <c r="L12" s="6">
        <v>2</v>
      </c>
    </row>
    <row r="13" spans="1:12" ht="15">
      <c r="A13" t="s">
        <v>542</v>
      </c>
      <c r="D13" s="8" t="s">
        <v>65</v>
      </c>
      <c r="H13" s="13">
        <v>-6140</v>
      </c>
      <c r="L13" s="13">
        <v>-6148</v>
      </c>
    </row>
    <row r="14" spans="1:12" ht="15">
      <c r="A14" t="s">
        <v>543</v>
      </c>
      <c r="D14" s="8" t="s">
        <v>65</v>
      </c>
      <c r="H14" s="6">
        <v>5582</v>
      </c>
      <c r="L14" s="6">
        <v>5589</v>
      </c>
    </row>
    <row r="15" spans="1:12" ht="15">
      <c r="A15" t="s">
        <v>197</v>
      </c>
      <c r="D15" s="13">
        <v>-52</v>
      </c>
      <c r="H15" s="6">
        <v>24</v>
      </c>
      <c r="L15" s="13">
        <v>-435</v>
      </c>
    </row>
    <row r="16" spans="1:12" ht="15">
      <c r="A16" t="s">
        <v>544</v>
      </c>
      <c r="D16" s="6">
        <v>446</v>
      </c>
      <c r="H16" s="13">
        <v>-54</v>
      </c>
      <c r="L16" s="13">
        <v>-958</v>
      </c>
    </row>
    <row r="18" spans="1:13" ht="15">
      <c r="A18" s="10" t="s">
        <v>155</v>
      </c>
      <c r="C18" s="10"/>
      <c r="D18" s="12">
        <v>1945</v>
      </c>
      <c r="E18" s="10"/>
      <c r="G18" s="10"/>
      <c r="H18" s="12">
        <v>7820</v>
      </c>
      <c r="I18" s="10"/>
      <c r="K18" s="10"/>
      <c r="L18" s="12">
        <v>8468</v>
      </c>
      <c r="M18" s="10"/>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T12"/>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9" t="s">
        <v>97</v>
      </c>
      <c r="D3" s="9"/>
      <c r="E3" s="9"/>
      <c r="F3" s="9"/>
      <c r="G3" s="9"/>
      <c r="H3" s="9"/>
      <c r="I3" s="9"/>
      <c r="J3" s="9"/>
      <c r="K3" s="9"/>
      <c r="L3" s="9"/>
      <c r="O3" s="9" t="s">
        <v>98</v>
      </c>
      <c r="P3" s="9"/>
      <c r="Q3" s="9"/>
      <c r="R3" s="9"/>
      <c r="S3" s="9"/>
      <c r="T3" s="9"/>
    </row>
    <row r="4" spans="3:20" ht="15">
      <c r="C4" s="5" t="s">
        <v>35</v>
      </c>
      <c r="D4" s="5"/>
      <c r="G4" s="5" t="s">
        <v>36</v>
      </c>
      <c r="H4" s="5"/>
      <c r="K4" s="5" t="s">
        <v>37</v>
      </c>
      <c r="L4" s="5"/>
      <c r="O4" s="5" t="s">
        <v>37</v>
      </c>
      <c r="P4" s="5"/>
      <c r="S4" s="5" t="s">
        <v>38</v>
      </c>
      <c r="T4" s="5"/>
    </row>
    <row r="5" spans="1:20" ht="15">
      <c r="A5" s="10" t="s">
        <v>99</v>
      </c>
      <c r="C5" s="5" t="s">
        <v>84</v>
      </c>
      <c r="D5" s="5"/>
      <c r="E5" s="5"/>
      <c r="F5" s="5"/>
      <c r="G5" s="5"/>
      <c r="H5" s="5"/>
      <c r="I5" s="5"/>
      <c r="J5" s="5"/>
      <c r="K5" s="5"/>
      <c r="L5" s="5"/>
      <c r="M5" s="5"/>
      <c r="N5" s="5"/>
      <c r="O5" s="5"/>
      <c r="P5" s="5"/>
      <c r="Q5" s="5"/>
      <c r="R5" s="5"/>
      <c r="S5" s="5"/>
      <c r="T5" s="5"/>
    </row>
    <row r="6" spans="1:20" ht="15">
      <c r="A6" t="s">
        <v>100</v>
      </c>
      <c r="D6" s="6">
        <v>1157</v>
      </c>
      <c r="H6" s="6">
        <v>33284</v>
      </c>
      <c r="L6" s="6">
        <v>8556</v>
      </c>
      <c r="P6" s="13">
        <v>-6459</v>
      </c>
      <c r="T6" s="13">
        <v>-14512</v>
      </c>
    </row>
    <row r="7" spans="1:20" ht="15">
      <c r="A7" t="s">
        <v>101</v>
      </c>
      <c r="D7" s="13">
        <v>-944</v>
      </c>
      <c r="H7" s="13">
        <v>-647</v>
      </c>
      <c r="L7" s="13">
        <v>-1825</v>
      </c>
      <c r="P7" s="13">
        <v>-594</v>
      </c>
      <c r="T7" s="13">
        <v>-80</v>
      </c>
    </row>
    <row r="8" spans="1:20" ht="15">
      <c r="A8" t="s">
        <v>102</v>
      </c>
      <c r="D8" s="6">
        <v>89</v>
      </c>
      <c r="H8" s="6">
        <v>23272</v>
      </c>
      <c r="L8" s="13">
        <v>-2956</v>
      </c>
      <c r="P8" s="13">
        <v>-530</v>
      </c>
      <c r="T8" s="6">
        <v>261</v>
      </c>
    </row>
    <row r="9" spans="1:20" ht="15">
      <c r="A9" t="s">
        <v>103</v>
      </c>
      <c r="D9" s="6">
        <v>139</v>
      </c>
      <c r="H9" s="6">
        <v>735</v>
      </c>
      <c r="L9" s="13">
        <v>-2110</v>
      </c>
      <c r="P9" s="13">
        <v>-3</v>
      </c>
      <c r="T9" s="13">
        <v>-5</v>
      </c>
    </row>
    <row r="10" spans="1:20" ht="15">
      <c r="A10" t="s">
        <v>104</v>
      </c>
      <c r="D10" s="6">
        <v>441</v>
      </c>
      <c r="H10" s="6">
        <v>56644</v>
      </c>
      <c r="L10" s="6">
        <v>1665</v>
      </c>
      <c r="P10" s="13">
        <v>-7586</v>
      </c>
      <c r="T10" s="13">
        <v>-14336</v>
      </c>
    </row>
    <row r="11" spans="1:20" ht="15">
      <c r="A11" t="s">
        <v>105</v>
      </c>
      <c r="D11" s="6">
        <v>5112</v>
      </c>
      <c r="H11" s="6">
        <v>5553</v>
      </c>
      <c r="L11" s="6">
        <v>62197</v>
      </c>
      <c r="P11" s="6">
        <v>62197</v>
      </c>
      <c r="T11" s="6">
        <v>63862</v>
      </c>
    </row>
    <row r="12" spans="1:20" ht="15">
      <c r="A12" t="s">
        <v>106</v>
      </c>
      <c r="D12" s="6">
        <v>5553</v>
      </c>
      <c r="H12" s="6">
        <v>62197</v>
      </c>
      <c r="L12" s="6">
        <v>63862</v>
      </c>
      <c r="P12" s="6">
        <v>54611</v>
      </c>
      <c r="T12" s="6">
        <v>49526</v>
      </c>
    </row>
  </sheetData>
  <sheetProtection selectLockedCells="1" selectUnlockedCells="1"/>
  <mergeCells count="8">
    <mergeCell ref="C3:L3"/>
    <mergeCell ref="O3:T3"/>
    <mergeCell ref="C4:D4"/>
    <mergeCell ref="G4:H4"/>
    <mergeCell ref="K4:L4"/>
    <mergeCell ref="O4:P4"/>
    <mergeCell ref="S4:T4"/>
    <mergeCell ref="C5:T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I21"/>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545</v>
      </c>
      <c r="B2" s="1"/>
      <c r="C2" s="1"/>
      <c r="D2" s="1"/>
      <c r="E2" s="1"/>
      <c r="F2" s="1"/>
    </row>
    <row r="5" spans="3:8" ht="15">
      <c r="C5" s="5" t="s">
        <v>314</v>
      </c>
      <c r="D5" s="5"/>
      <c r="E5" s="5"/>
      <c r="F5" s="5"/>
      <c r="G5" s="5"/>
      <c r="H5" s="5"/>
    </row>
    <row r="6" spans="3:8" ht="15">
      <c r="C6" s="5" t="s">
        <v>36</v>
      </c>
      <c r="D6" s="5"/>
      <c r="G6" s="5" t="s">
        <v>37</v>
      </c>
      <c r="H6" s="5"/>
    </row>
    <row r="7" spans="3:8" ht="15">
      <c r="C7" s="5" t="s">
        <v>302</v>
      </c>
      <c r="D7" s="5"/>
      <c r="G7" s="5" t="s">
        <v>302</v>
      </c>
      <c r="H7" s="5"/>
    </row>
    <row r="8" spans="1:8" ht="15">
      <c r="A8" t="s">
        <v>546</v>
      </c>
      <c r="D8" s="6">
        <v>2162</v>
      </c>
      <c r="H8" s="6">
        <v>1204</v>
      </c>
    </row>
    <row r="9" spans="1:8" ht="15">
      <c r="A9" t="s">
        <v>547</v>
      </c>
      <c r="D9" s="6">
        <v>435</v>
      </c>
      <c r="H9" s="6">
        <v>808</v>
      </c>
    </row>
    <row r="10" spans="1:8" ht="15">
      <c r="A10" t="s">
        <v>376</v>
      </c>
      <c r="D10" s="6">
        <v>318</v>
      </c>
      <c r="H10" s="6">
        <v>305</v>
      </c>
    </row>
    <row r="11" spans="1:8" ht="15">
      <c r="A11" t="s">
        <v>197</v>
      </c>
      <c r="D11" s="6">
        <v>165</v>
      </c>
      <c r="H11" s="6">
        <v>753</v>
      </c>
    </row>
    <row r="13" spans="1:8" ht="15">
      <c r="A13" t="s">
        <v>548</v>
      </c>
      <c r="D13" s="13">
        <v>-2162</v>
      </c>
      <c r="H13" s="13">
        <v>-1204</v>
      </c>
    </row>
    <row r="15" spans="1:9" ht="15">
      <c r="A15" s="10" t="s">
        <v>549</v>
      </c>
      <c r="C15" s="10"/>
      <c r="D15" s="12">
        <v>918</v>
      </c>
      <c r="E15" s="10"/>
      <c r="G15" s="10"/>
      <c r="H15" s="12">
        <v>1866</v>
      </c>
      <c r="I15" s="10"/>
    </row>
    <row r="17" spans="1:8" ht="15">
      <c r="A17" t="s">
        <v>550</v>
      </c>
      <c r="D17" s="13">
        <v>-1001</v>
      </c>
      <c r="H17" s="13">
        <v>-2080</v>
      </c>
    </row>
    <row r="19" spans="1:9" ht="15">
      <c r="A19" s="10" t="s">
        <v>551</v>
      </c>
      <c r="C19" s="10"/>
      <c r="D19" s="14">
        <v>-1001</v>
      </c>
      <c r="E19" s="10"/>
      <c r="G19" s="10"/>
      <c r="H19" s="14">
        <v>-2080</v>
      </c>
      <c r="I19" s="10"/>
    </row>
    <row r="21" spans="1:9" ht="15">
      <c r="A21" s="10" t="s">
        <v>552</v>
      </c>
      <c r="C21" s="10"/>
      <c r="D21" s="14">
        <v>-83</v>
      </c>
      <c r="E21" s="10"/>
      <c r="G21" s="10"/>
      <c r="H21" s="14">
        <v>-214</v>
      </c>
      <c r="I21"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464</v>
      </c>
      <c r="D3" s="5"/>
      <c r="E3" s="5"/>
      <c r="F3" s="5"/>
      <c r="G3" s="5"/>
      <c r="H3" s="5"/>
    </row>
    <row r="4" spans="3:8" ht="15">
      <c r="C4" s="5" t="s">
        <v>36</v>
      </c>
      <c r="D4" s="5"/>
      <c r="G4" s="5" t="s">
        <v>37</v>
      </c>
      <c r="H4" s="5"/>
    </row>
    <row r="5" spans="3:8" ht="15">
      <c r="C5" s="5" t="s">
        <v>302</v>
      </c>
      <c r="D5" s="5"/>
      <c r="G5" s="5" t="s">
        <v>302</v>
      </c>
      <c r="H5" s="5"/>
    </row>
    <row r="6" spans="1:8" ht="15">
      <c r="A6" t="s">
        <v>312</v>
      </c>
      <c r="D6" s="6">
        <v>33</v>
      </c>
      <c r="H6" s="6">
        <v>72</v>
      </c>
    </row>
    <row r="7" spans="1:8" ht="15">
      <c r="A7" t="s">
        <v>324</v>
      </c>
      <c r="D7" s="13">
        <v>-116</v>
      </c>
      <c r="H7" s="13">
        <v>-286</v>
      </c>
    </row>
    <row r="9" spans="1:9" ht="15">
      <c r="A9" s="10" t="s">
        <v>552</v>
      </c>
      <c r="C9" s="10"/>
      <c r="D9" s="14">
        <v>-83</v>
      </c>
      <c r="E9" s="10"/>
      <c r="G9" s="10"/>
      <c r="H9" s="14">
        <v>-214</v>
      </c>
      <c r="I9" s="10"/>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9" t="s">
        <v>553</v>
      </c>
      <c r="D3" s="9"/>
      <c r="E3" s="9"/>
      <c r="F3" s="9"/>
      <c r="G3" s="9"/>
      <c r="H3" s="9"/>
    </row>
    <row r="4" spans="3:8" ht="15">
      <c r="C4" s="5" t="s">
        <v>36</v>
      </c>
      <c r="D4" s="5"/>
      <c r="G4" s="5" t="s">
        <v>37</v>
      </c>
      <c r="H4" s="5"/>
    </row>
    <row r="5" spans="3:8" ht="15">
      <c r="C5" s="5" t="s">
        <v>302</v>
      </c>
      <c r="D5" s="5"/>
      <c r="G5" s="5" t="s">
        <v>302</v>
      </c>
      <c r="H5" s="5"/>
    </row>
    <row r="6" spans="1:8" ht="15">
      <c r="A6" t="s">
        <v>554</v>
      </c>
      <c r="D6" s="6">
        <v>2216</v>
      </c>
      <c r="H6" s="6">
        <v>2162</v>
      </c>
    </row>
    <row r="7" spans="1:8" ht="15">
      <c r="A7" t="s">
        <v>555</v>
      </c>
      <c r="D7" s="8" t="s">
        <v>65</v>
      </c>
      <c r="H7" s="6">
        <v>322</v>
      </c>
    </row>
    <row r="8" spans="1:8" ht="15">
      <c r="A8" t="s">
        <v>556</v>
      </c>
      <c r="D8" s="13">
        <v>-54</v>
      </c>
      <c r="H8" s="13">
        <v>-347</v>
      </c>
    </row>
    <row r="9" spans="1:8" ht="15">
      <c r="A9" t="s">
        <v>557</v>
      </c>
      <c r="D9" s="8" t="s">
        <v>65</v>
      </c>
      <c r="H9" s="13">
        <v>-933</v>
      </c>
    </row>
    <row r="11" spans="1:9" ht="15">
      <c r="A11" s="10" t="s">
        <v>558</v>
      </c>
      <c r="C11" s="10"/>
      <c r="D11" s="12">
        <v>2162</v>
      </c>
      <c r="E11" s="10"/>
      <c r="G11" s="10"/>
      <c r="H11" s="12">
        <v>1204</v>
      </c>
      <c r="I11" s="10"/>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559</v>
      </c>
      <c r="B2" s="1"/>
      <c r="C2" s="1"/>
      <c r="D2" s="1"/>
      <c r="E2" s="1"/>
      <c r="F2" s="1"/>
    </row>
    <row r="5" spans="3:12" ht="15">
      <c r="C5" s="5" t="s">
        <v>464</v>
      </c>
      <c r="D5" s="5"/>
      <c r="E5" s="5"/>
      <c r="F5" s="5"/>
      <c r="G5" s="5"/>
      <c r="H5" s="5"/>
      <c r="I5" s="5"/>
      <c r="J5" s="5"/>
      <c r="K5" s="5"/>
      <c r="L5" s="5"/>
    </row>
    <row r="6" spans="3:12" ht="15">
      <c r="C6" s="5" t="s">
        <v>35</v>
      </c>
      <c r="D6" s="5"/>
      <c r="G6" s="5" t="s">
        <v>36</v>
      </c>
      <c r="H6" s="5"/>
      <c r="K6" s="5" t="s">
        <v>37</v>
      </c>
      <c r="L6" s="5"/>
    </row>
    <row r="7" spans="3:12" ht="15">
      <c r="C7" s="5" t="s">
        <v>302</v>
      </c>
      <c r="D7" s="5"/>
      <c r="G7" s="5" t="s">
        <v>302</v>
      </c>
      <c r="H7" s="5"/>
      <c r="K7" s="5" t="s">
        <v>302</v>
      </c>
      <c r="L7" s="5"/>
    </row>
    <row r="8" spans="1:12" ht="15">
      <c r="A8" s="10" t="s">
        <v>560</v>
      </c>
      <c r="D8" s="8" t="s">
        <v>65</v>
      </c>
      <c r="H8" s="6">
        <v>763</v>
      </c>
      <c r="L8" s="6">
        <v>801</v>
      </c>
    </row>
    <row r="9" spans="1:12" ht="15">
      <c r="A9" t="s">
        <v>561</v>
      </c>
      <c r="D9" s="6">
        <v>763</v>
      </c>
      <c r="H9" s="6">
        <v>38</v>
      </c>
      <c r="L9" s="6">
        <v>232</v>
      </c>
    </row>
    <row r="11" spans="1:13" ht="15">
      <c r="A11" s="10" t="s">
        <v>562</v>
      </c>
      <c r="C11" s="10"/>
      <c r="D11" s="12">
        <v>763</v>
      </c>
      <c r="E11" s="10"/>
      <c r="G11" s="10"/>
      <c r="H11" s="12">
        <v>801</v>
      </c>
      <c r="I11" s="10"/>
      <c r="K11" s="10"/>
      <c r="L11" s="12">
        <v>1033</v>
      </c>
      <c r="M11" s="10"/>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563</v>
      </c>
      <c r="B2" s="1"/>
      <c r="C2" s="1"/>
      <c r="D2" s="1"/>
      <c r="E2" s="1"/>
      <c r="F2" s="1"/>
    </row>
    <row r="5" spans="3:12" ht="15">
      <c r="C5" s="5" t="s">
        <v>516</v>
      </c>
      <c r="D5" s="5"/>
      <c r="E5" s="5"/>
      <c r="F5" s="5"/>
      <c r="G5" s="5"/>
      <c r="H5" s="5"/>
      <c r="I5" s="5"/>
      <c r="J5" s="5"/>
      <c r="K5" s="5"/>
      <c r="L5" s="5"/>
    </row>
    <row r="6" spans="3:12" ht="15">
      <c r="C6" s="5" t="s">
        <v>35</v>
      </c>
      <c r="D6" s="5"/>
      <c r="G6" s="5" t="s">
        <v>36</v>
      </c>
      <c r="H6" s="5"/>
      <c r="K6" s="5" t="s">
        <v>37</v>
      </c>
      <c r="L6" s="5"/>
    </row>
    <row r="7" spans="3:12" ht="15">
      <c r="C7" s="5" t="s">
        <v>302</v>
      </c>
      <c r="D7" s="5"/>
      <c r="G7" s="5" t="s">
        <v>302</v>
      </c>
      <c r="H7" s="5"/>
      <c r="K7" s="5" t="s">
        <v>302</v>
      </c>
      <c r="L7" s="5"/>
    </row>
    <row r="8" ht="15">
      <c r="A8" s="10" t="s">
        <v>564</v>
      </c>
    </row>
    <row r="9" spans="1:12" ht="15">
      <c r="A9" t="s">
        <v>71</v>
      </c>
      <c r="D9" s="6">
        <v>2857</v>
      </c>
      <c r="H9" s="6">
        <v>37455</v>
      </c>
      <c r="L9" s="6">
        <v>29257</v>
      </c>
    </row>
    <row r="10" spans="1:12" ht="15">
      <c r="A10" t="s">
        <v>565</v>
      </c>
      <c r="D10" s="13">
        <v>-1849</v>
      </c>
      <c r="H10" s="13">
        <v>-24344</v>
      </c>
      <c r="L10" s="13">
        <v>-18777</v>
      </c>
    </row>
    <row r="11" spans="1:12" ht="15">
      <c r="A11" t="s">
        <v>356</v>
      </c>
      <c r="D11" s="8" t="s">
        <v>65</v>
      </c>
      <c r="H11" s="13">
        <v>-152</v>
      </c>
      <c r="L11" s="13">
        <v>-1500</v>
      </c>
    </row>
    <row r="13" spans="1:12" ht="15">
      <c r="A13" s="10" t="s">
        <v>566</v>
      </c>
      <c r="D13" s="6">
        <v>1008</v>
      </c>
      <c r="H13" s="6">
        <v>12959</v>
      </c>
      <c r="L13" s="6">
        <v>8980</v>
      </c>
    </row>
    <row r="15" ht="15">
      <c r="A15" s="10" t="s">
        <v>567</v>
      </c>
    </row>
    <row r="16" spans="1:12" ht="15">
      <c r="A16" t="s">
        <v>568</v>
      </c>
      <c r="D16" s="6">
        <v>9495844</v>
      </c>
      <c r="H16" s="6">
        <v>9495844</v>
      </c>
      <c r="L16" s="6">
        <v>10248079</v>
      </c>
    </row>
    <row r="18" ht="15">
      <c r="A18" s="10" t="s">
        <v>569</v>
      </c>
    </row>
    <row r="19" spans="1:12" ht="15">
      <c r="A19" t="s">
        <v>570</v>
      </c>
      <c r="D19" s="16">
        <v>0.11</v>
      </c>
      <c r="H19" s="16">
        <v>1.36</v>
      </c>
      <c r="L19" s="16">
        <v>0.88</v>
      </c>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571</v>
      </c>
      <c r="B2" s="1"/>
      <c r="C2" s="1"/>
      <c r="D2" s="1"/>
      <c r="E2" s="1"/>
      <c r="F2" s="1"/>
    </row>
    <row r="5" spans="3:12" ht="15">
      <c r="C5" s="5" t="s">
        <v>464</v>
      </c>
      <c r="D5" s="5"/>
      <c r="E5" s="5"/>
      <c r="F5" s="5"/>
      <c r="G5" s="5"/>
      <c r="H5" s="5"/>
      <c r="I5" s="5"/>
      <c r="J5" s="5"/>
      <c r="K5" s="5"/>
      <c r="L5" s="5"/>
    </row>
    <row r="6" spans="1:12" ht="15">
      <c r="A6" s="10" t="s">
        <v>572</v>
      </c>
      <c r="C6" s="5" t="s">
        <v>35</v>
      </c>
      <c r="D6" s="5"/>
      <c r="G6" s="5" t="s">
        <v>36</v>
      </c>
      <c r="H6" s="5"/>
      <c r="K6" s="5" t="s">
        <v>37</v>
      </c>
      <c r="L6" s="5"/>
    </row>
    <row r="7" spans="3:12" ht="15">
      <c r="C7" s="5" t="s">
        <v>302</v>
      </c>
      <c r="D7" s="5"/>
      <c r="G7" s="5" t="s">
        <v>302</v>
      </c>
      <c r="H7" s="5"/>
      <c r="K7" s="5" t="s">
        <v>302</v>
      </c>
      <c r="L7" s="5"/>
    </row>
    <row r="8" ht="15">
      <c r="A8" s="10" t="s">
        <v>51</v>
      </c>
    </row>
    <row r="9" spans="1:12" ht="15">
      <c r="A9" s="10" t="s">
        <v>175</v>
      </c>
      <c r="C9" s="24"/>
      <c r="D9" s="25">
        <v>15151</v>
      </c>
      <c r="E9" s="24"/>
      <c r="H9" s="6">
        <v>60130</v>
      </c>
      <c r="L9" s="6">
        <v>98332</v>
      </c>
    </row>
    <row r="11" spans="1:13" ht="15">
      <c r="A11" s="10" t="s">
        <v>573</v>
      </c>
      <c r="C11" s="10"/>
      <c r="D11" s="12">
        <v>15151</v>
      </c>
      <c r="E11" s="10"/>
      <c r="G11" s="10"/>
      <c r="H11" s="12">
        <v>60130</v>
      </c>
      <c r="I11" s="10"/>
      <c r="K11" s="10"/>
      <c r="L11" s="12">
        <v>98332</v>
      </c>
      <c r="M11" s="10"/>
    </row>
    <row r="12" spans="2:13" ht="15">
      <c r="B12" s="3"/>
      <c r="C12" s="3"/>
      <c r="D12" s="3"/>
      <c r="E12" s="3"/>
      <c r="F12" s="3"/>
      <c r="G12" s="3"/>
      <c r="H12" s="3"/>
      <c r="I12" s="3"/>
      <c r="J12" s="3"/>
      <c r="K12" s="3"/>
      <c r="L12" s="3"/>
      <c r="M12" s="3"/>
    </row>
    <row r="13" ht="15">
      <c r="A13" s="10" t="s">
        <v>52</v>
      </c>
    </row>
    <row r="14" spans="1:13" ht="15">
      <c r="A14" s="24" t="s">
        <v>574</v>
      </c>
      <c r="C14" s="24"/>
      <c r="D14" s="25">
        <v>22994</v>
      </c>
      <c r="E14" s="24"/>
      <c r="G14" s="24"/>
      <c r="H14" s="25">
        <v>39858</v>
      </c>
      <c r="I14" s="24"/>
      <c r="K14" s="24"/>
      <c r="L14" s="25">
        <v>50699</v>
      </c>
      <c r="M14" s="24"/>
    </row>
    <row r="15" spans="1:13" ht="15">
      <c r="A15" s="24" t="s">
        <v>575</v>
      </c>
      <c r="C15" s="24"/>
      <c r="D15" s="25">
        <v>42010</v>
      </c>
      <c r="E15" s="24"/>
      <c r="G15" s="24"/>
      <c r="H15" s="25">
        <v>53388</v>
      </c>
      <c r="I15" s="24"/>
      <c r="K15" s="24"/>
      <c r="L15" s="25">
        <v>76900</v>
      </c>
      <c r="M15" s="24"/>
    </row>
    <row r="17" spans="1:12" ht="15">
      <c r="A17" t="s">
        <v>576</v>
      </c>
      <c r="D17" s="6">
        <v>65004</v>
      </c>
      <c r="H17" s="6">
        <v>93246</v>
      </c>
      <c r="L17" s="6">
        <v>127599</v>
      </c>
    </row>
    <row r="18" spans="1:12" ht="15">
      <c r="A18" t="s">
        <v>178</v>
      </c>
      <c r="D18" s="6">
        <v>42141</v>
      </c>
      <c r="H18" s="6">
        <v>122102</v>
      </c>
      <c r="L18" s="6">
        <v>188266</v>
      </c>
    </row>
    <row r="20" spans="1:13" ht="15">
      <c r="A20" s="10" t="s">
        <v>577</v>
      </c>
      <c r="C20" s="10"/>
      <c r="D20" s="12">
        <v>107145</v>
      </c>
      <c r="E20" s="10"/>
      <c r="G20" s="10"/>
      <c r="H20" s="12">
        <v>215348</v>
      </c>
      <c r="I20" s="10"/>
      <c r="K20" s="10"/>
      <c r="L20" s="12">
        <v>315865</v>
      </c>
      <c r="M20" s="10"/>
    </row>
    <row r="22" spans="1:13" ht="15">
      <c r="A22" s="10" t="s">
        <v>50</v>
      </c>
      <c r="C22" s="10"/>
      <c r="D22" s="12">
        <v>122296</v>
      </c>
      <c r="E22" s="10"/>
      <c r="G22" s="10"/>
      <c r="H22" s="12">
        <v>275478</v>
      </c>
      <c r="I22" s="10"/>
      <c r="K22" s="10"/>
      <c r="L22" s="12">
        <v>414197</v>
      </c>
      <c r="M22" s="10"/>
    </row>
    <row r="24" spans="2:13" ht="15">
      <c r="B24" s="3"/>
      <c r="C24" s="3"/>
      <c r="D24" s="3"/>
      <c r="E24" s="3"/>
      <c r="F24" s="3"/>
      <c r="G24" s="3"/>
      <c r="H24" s="3"/>
      <c r="I24" s="3"/>
      <c r="J24" s="3"/>
      <c r="K24" s="3"/>
      <c r="L24" s="3"/>
      <c r="M24" s="3"/>
    </row>
    <row r="25" spans="3:12" ht="15">
      <c r="C25" s="5" t="s">
        <v>464</v>
      </c>
      <c r="D25" s="5"/>
      <c r="E25" s="5"/>
      <c r="F25" s="5"/>
      <c r="G25" s="5"/>
      <c r="H25" s="5"/>
      <c r="I25" s="5"/>
      <c r="J25" s="5"/>
      <c r="K25" s="5"/>
      <c r="L25" s="5"/>
    </row>
    <row r="26" spans="1:12" ht="15">
      <c r="A26" s="10" t="s">
        <v>578</v>
      </c>
      <c r="C26" s="5" t="s">
        <v>35</v>
      </c>
      <c r="D26" s="5"/>
      <c r="G26" s="5" t="s">
        <v>36</v>
      </c>
      <c r="H26" s="5"/>
      <c r="K26" s="5" t="s">
        <v>37</v>
      </c>
      <c r="L26" s="5"/>
    </row>
    <row r="27" spans="3:12" ht="15">
      <c r="C27" s="5" t="s">
        <v>302</v>
      </c>
      <c r="D27" s="5"/>
      <c r="G27" s="5" t="s">
        <v>302</v>
      </c>
      <c r="H27" s="5"/>
      <c r="K27" s="5" t="s">
        <v>302</v>
      </c>
      <c r="L27" s="5"/>
    </row>
    <row r="28" spans="1:12" ht="15">
      <c r="A28" t="s">
        <v>579</v>
      </c>
      <c r="D28" s="6">
        <v>12131</v>
      </c>
      <c r="H28" s="6">
        <v>48148</v>
      </c>
      <c r="L28" s="6">
        <v>89986</v>
      </c>
    </row>
    <row r="29" spans="1:12" ht="15">
      <c r="A29" t="s">
        <v>580</v>
      </c>
      <c r="D29" s="6">
        <v>110165</v>
      </c>
      <c r="H29" s="6">
        <v>227330</v>
      </c>
      <c r="L29" s="6">
        <v>324211</v>
      </c>
    </row>
    <row r="31" spans="1:13" ht="15">
      <c r="A31" s="10" t="s">
        <v>50</v>
      </c>
      <c r="C31" s="10"/>
      <c r="D31" s="12">
        <v>122296</v>
      </c>
      <c r="E31" s="10"/>
      <c r="G31" s="10"/>
      <c r="H31" s="12">
        <v>275478</v>
      </c>
      <c r="I31" s="10"/>
      <c r="K31" s="10"/>
      <c r="L31" s="12">
        <v>414197</v>
      </c>
      <c r="M31" s="10"/>
    </row>
  </sheetData>
  <sheetProtection selectLockedCells="1" selectUnlockedCells="1"/>
  <mergeCells count="19">
    <mergeCell ref="A2:F2"/>
    <mergeCell ref="C5:L5"/>
    <mergeCell ref="C6:D6"/>
    <mergeCell ref="G6:H6"/>
    <mergeCell ref="K6:L6"/>
    <mergeCell ref="C7:D7"/>
    <mergeCell ref="G7:H7"/>
    <mergeCell ref="K7:L7"/>
    <mergeCell ref="B12:E12"/>
    <mergeCell ref="F12:I12"/>
    <mergeCell ref="J12:M12"/>
    <mergeCell ref="B24:M24"/>
    <mergeCell ref="C25:L25"/>
    <mergeCell ref="C26:D26"/>
    <mergeCell ref="G26:H26"/>
    <mergeCell ref="K26:L26"/>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398</v>
      </c>
      <c r="B2" s="1"/>
      <c r="C2" s="1"/>
      <c r="D2" s="1"/>
      <c r="E2" s="1"/>
      <c r="F2" s="1"/>
    </row>
    <row r="5" spans="3:12" ht="15">
      <c r="C5" s="5" t="s">
        <v>464</v>
      </c>
      <c r="D5" s="5"/>
      <c r="E5" s="5"/>
      <c r="F5" s="5"/>
      <c r="G5" s="5"/>
      <c r="H5" s="5"/>
      <c r="I5" s="5"/>
      <c r="J5" s="5"/>
      <c r="K5" s="5"/>
      <c r="L5" s="5"/>
    </row>
    <row r="6" spans="3:12" ht="15">
      <c r="C6" s="5" t="s">
        <v>35</v>
      </c>
      <c r="D6" s="5"/>
      <c r="G6" s="5" t="s">
        <v>36</v>
      </c>
      <c r="H6" s="5"/>
      <c r="K6" s="5" t="s">
        <v>37</v>
      </c>
      <c r="L6" s="5"/>
    </row>
    <row r="7" spans="3:12" ht="15">
      <c r="C7" s="5" t="s">
        <v>302</v>
      </c>
      <c r="D7" s="5"/>
      <c r="G7" s="5" t="s">
        <v>302</v>
      </c>
      <c r="H7" s="5"/>
      <c r="K7" s="5" t="s">
        <v>302</v>
      </c>
      <c r="L7" s="5"/>
    </row>
    <row r="8" spans="1:12" ht="15">
      <c r="A8" t="s">
        <v>581</v>
      </c>
      <c r="D8" s="6">
        <v>472</v>
      </c>
      <c r="H8" s="6">
        <v>362</v>
      </c>
      <c r="L8" s="6">
        <v>3424</v>
      </c>
    </row>
    <row r="9" spans="1:12" ht="15">
      <c r="A9" t="s">
        <v>582</v>
      </c>
      <c r="D9" s="13">
        <v>-472</v>
      </c>
      <c r="H9" s="13">
        <v>-362</v>
      </c>
      <c r="L9" s="13">
        <v>-3424</v>
      </c>
    </row>
    <row r="10" spans="1:12" ht="15">
      <c r="A10" t="s">
        <v>583</v>
      </c>
      <c r="D10" s="6">
        <v>34166</v>
      </c>
      <c r="H10" s="6">
        <v>158696</v>
      </c>
      <c r="L10" s="6">
        <v>199271</v>
      </c>
    </row>
    <row r="11" spans="1:12" ht="15">
      <c r="A11" t="s">
        <v>584</v>
      </c>
      <c r="D11" s="13">
        <v>-33807</v>
      </c>
      <c r="H11" s="13">
        <v>-155283</v>
      </c>
      <c r="L11" s="13">
        <v>-195580</v>
      </c>
    </row>
    <row r="12" spans="1:12" ht="15">
      <c r="A12" t="s">
        <v>585</v>
      </c>
      <c r="D12" s="6">
        <v>3</v>
      </c>
      <c r="H12" s="6">
        <v>11</v>
      </c>
      <c r="L12" s="13">
        <v>-1</v>
      </c>
    </row>
    <row r="14" spans="1:13" ht="15">
      <c r="A14" s="10" t="s">
        <v>586</v>
      </c>
      <c r="C14" s="10"/>
      <c r="D14" s="12">
        <v>362</v>
      </c>
      <c r="E14" s="10"/>
      <c r="G14" s="10"/>
      <c r="H14" s="12">
        <v>3424</v>
      </c>
      <c r="I14" s="10"/>
      <c r="K14" s="10"/>
      <c r="L14" s="12">
        <v>3690</v>
      </c>
      <c r="M14" s="10"/>
    </row>
  </sheetData>
  <sheetProtection selectLockedCells="1" selectUnlockedCells="1"/>
  <mergeCells count="8">
    <mergeCell ref="A2:F2"/>
    <mergeCell ref="C5:L5"/>
    <mergeCell ref="C6:D6"/>
    <mergeCell ref="G6:H6"/>
    <mergeCell ref="K6:L6"/>
    <mergeCell ref="C7:D7"/>
    <mergeCell ref="G7:H7"/>
    <mergeCell ref="K7:L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M27"/>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587</v>
      </c>
      <c r="B2" s="1"/>
      <c r="C2" s="1"/>
      <c r="D2" s="1"/>
      <c r="E2" s="1"/>
      <c r="F2" s="1"/>
    </row>
    <row r="5" spans="3:12" ht="15">
      <c r="C5" s="3"/>
      <c r="D5" s="3"/>
      <c r="G5" s="5" t="s">
        <v>314</v>
      </c>
      <c r="H5" s="5"/>
      <c r="K5" s="5" t="s">
        <v>588</v>
      </c>
      <c r="L5" s="5"/>
    </row>
    <row r="6" spans="3:12" ht="15">
      <c r="C6" s="5" t="s">
        <v>300</v>
      </c>
      <c r="D6" s="5"/>
      <c r="G6" s="5" t="s">
        <v>37</v>
      </c>
      <c r="H6" s="5"/>
      <c r="K6" s="5" t="s">
        <v>38</v>
      </c>
      <c r="L6" s="5"/>
    </row>
    <row r="7" spans="3:12" ht="15">
      <c r="C7" s="3"/>
      <c r="D7" s="3"/>
      <c r="G7" s="5" t="s">
        <v>302</v>
      </c>
      <c r="H7" s="5"/>
      <c r="K7" s="5" t="s">
        <v>302</v>
      </c>
      <c r="L7" s="5"/>
    </row>
    <row r="8" ht="15">
      <c r="A8" s="10" t="s">
        <v>303</v>
      </c>
    </row>
    <row r="9" ht="15">
      <c r="A9" s="10" t="s">
        <v>304</v>
      </c>
    </row>
    <row r="10" spans="1:12" ht="15">
      <c r="A10" t="s">
        <v>305</v>
      </c>
      <c r="D10" s="29" t="s">
        <v>589</v>
      </c>
      <c r="H10" s="6">
        <v>63198</v>
      </c>
      <c r="L10" s="6">
        <v>48862</v>
      </c>
    </row>
    <row r="11" spans="1:12" ht="15">
      <c r="A11" t="s">
        <v>307</v>
      </c>
      <c r="H11" s="6">
        <v>664</v>
      </c>
      <c r="L11" s="6">
        <v>664</v>
      </c>
    </row>
    <row r="12" spans="1:12" ht="15">
      <c r="A12" t="s">
        <v>85</v>
      </c>
      <c r="D12" s="30">
        <v>2</v>
      </c>
      <c r="H12" s="6">
        <v>18036</v>
      </c>
      <c r="L12" s="6">
        <v>21112</v>
      </c>
    </row>
    <row r="13" spans="1:12" ht="15">
      <c r="A13" t="s">
        <v>86</v>
      </c>
      <c r="D13" s="30">
        <v>3</v>
      </c>
      <c r="H13" s="6">
        <v>81441</v>
      </c>
      <c r="L13" s="6">
        <v>110744</v>
      </c>
    </row>
    <row r="14" spans="1:12" ht="15">
      <c r="A14" t="s">
        <v>309</v>
      </c>
      <c r="D14" s="30">
        <v>4</v>
      </c>
      <c r="H14" s="6">
        <v>9080</v>
      </c>
      <c r="L14" s="6">
        <v>5927</v>
      </c>
    </row>
    <row r="16" spans="1:13" ht="15">
      <c r="A16" s="10" t="s">
        <v>87</v>
      </c>
      <c r="G16" s="10"/>
      <c r="H16" s="12">
        <v>172419</v>
      </c>
      <c r="I16" s="10"/>
      <c r="K16" s="10"/>
      <c r="L16" s="12">
        <v>187309</v>
      </c>
      <c r="M16" s="10"/>
    </row>
    <row r="18" spans="2:13" ht="15">
      <c r="B18" s="3"/>
      <c r="C18" s="3"/>
      <c r="D18" s="3"/>
      <c r="E18" s="3"/>
      <c r="F18" s="3"/>
      <c r="G18" s="3"/>
      <c r="H18" s="3"/>
      <c r="I18" s="3"/>
      <c r="J18" s="3"/>
      <c r="K18" s="3"/>
      <c r="L18" s="3"/>
      <c r="M18" s="3"/>
    </row>
    <row r="19" ht="15">
      <c r="A19" s="10" t="s">
        <v>590</v>
      </c>
    </row>
    <row r="20" spans="1:12" ht="39.75" customHeight="1">
      <c r="A20" s="7" t="s">
        <v>591</v>
      </c>
      <c r="D20" s="30">
        <v>9</v>
      </c>
      <c r="H20" s="8" t="s">
        <v>65</v>
      </c>
      <c r="L20" s="6">
        <v>143148</v>
      </c>
    </row>
    <row r="21" spans="1:12" ht="15">
      <c r="A21" t="s">
        <v>311</v>
      </c>
      <c r="D21" s="30">
        <v>5</v>
      </c>
      <c r="H21" s="6">
        <v>11075</v>
      </c>
      <c r="L21" s="6">
        <v>13550</v>
      </c>
    </row>
    <row r="22" spans="1:12" ht="15">
      <c r="A22" t="s">
        <v>312</v>
      </c>
      <c r="H22" s="6">
        <v>72</v>
      </c>
      <c r="L22" s="6">
        <v>63</v>
      </c>
    </row>
    <row r="23" spans="1:12" ht="15">
      <c r="A23" t="s">
        <v>592</v>
      </c>
      <c r="D23" s="30">
        <v>4</v>
      </c>
      <c r="H23" s="6">
        <v>3211</v>
      </c>
      <c r="L23" s="6">
        <v>3141</v>
      </c>
    </row>
    <row r="25" spans="1:13" ht="15">
      <c r="A25" s="10" t="s">
        <v>593</v>
      </c>
      <c r="G25" s="10"/>
      <c r="H25" s="12">
        <v>14358</v>
      </c>
      <c r="I25" s="10"/>
      <c r="K25" s="10"/>
      <c r="L25" s="12">
        <v>159902</v>
      </c>
      <c r="M25" s="10"/>
    </row>
    <row r="27" spans="1:13" ht="15">
      <c r="A27" s="10" t="s">
        <v>89</v>
      </c>
      <c r="G27" s="10"/>
      <c r="H27" s="12">
        <v>186777</v>
      </c>
      <c r="I27" s="10"/>
      <c r="K27" s="10"/>
      <c r="L27" s="12">
        <v>347211</v>
      </c>
      <c r="M27" s="10"/>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B18:E18"/>
    <mergeCell ref="F18:I18"/>
    <mergeCell ref="J18:M18"/>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594</v>
      </c>
      <c r="B2" s="1"/>
      <c r="C2" s="1"/>
      <c r="D2" s="1"/>
      <c r="E2" s="1"/>
      <c r="F2" s="1"/>
    </row>
    <row r="5" spans="3:12" ht="15">
      <c r="C5" s="3"/>
      <c r="D5" s="3"/>
      <c r="G5" s="5" t="s">
        <v>314</v>
      </c>
      <c r="H5" s="5"/>
      <c r="K5" s="5" t="s">
        <v>588</v>
      </c>
      <c r="L5" s="5"/>
    </row>
    <row r="6" spans="3:12" ht="15">
      <c r="C6" s="5" t="s">
        <v>300</v>
      </c>
      <c r="D6" s="5"/>
      <c r="G6" s="5" t="s">
        <v>37</v>
      </c>
      <c r="H6" s="5"/>
      <c r="K6" s="5" t="s">
        <v>38</v>
      </c>
      <c r="L6" s="5"/>
    </row>
    <row r="7" spans="3:12" ht="15">
      <c r="C7" s="3"/>
      <c r="D7" s="3"/>
      <c r="G7" s="5" t="s">
        <v>302</v>
      </c>
      <c r="H7" s="5"/>
      <c r="K7" s="5" t="s">
        <v>302</v>
      </c>
      <c r="L7" s="5"/>
    </row>
    <row r="8" ht="15">
      <c r="A8" s="10" t="s">
        <v>315</v>
      </c>
    </row>
    <row r="9" ht="15">
      <c r="A9" s="10" t="s">
        <v>316</v>
      </c>
    </row>
    <row r="10" spans="1:12" ht="15">
      <c r="A10" t="s">
        <v>396</v>
      </c>
      <c r="D10" s="30">
        <v>6</v>
      </c>
      <c r="H10" s="6">
        <v>345</v>
      </c>
      <c r="L10" s="6">
        <v>327</v>
      </c>
    </row>
    <row r="11" spans="1:12" ht="39.75" customHeight="1">
      <c r="A11" s="7" t="s">
        <v>595</v>
      </c>
      <c r="D11" s="30">
        <v>7</v>
      </c>
      <c r="H11" s="6">
        <v>25140</v>
      </c>
      <c r="L11" s="6">
        <v>33217</v>
      </c>
    </row>
    <row r="12" spans="1:12" ht="39.75" customHeight="1">
      <c r="A12" s="7" t="s">
        <v>596</v>
      </c>
      <c r="D12" s="30">
        <v>15</v>
      </c>
      <c r="H12" s="6">
        <v>3690</v>
      </c>
      <c r="L12" s="6">
        <v>3672</v>
      </c>
    </row>
    <row r="13" spans="1:12" ht="39.75" customHeight="1">
      <c r="A13" s="7" t="s">
        <v>597</v>
      </c>
      <c r="D13" s="30">
        <v>9</v>
      </c>
      <c r="H13" s="8" t="s">
        <v>65</v>
      </c>
      <c r="L13" s="6">
        <v>29794</v>
      </c>
    </row>
    <row r="14" spans="1:12" ht="39.75" customHeight="1">
      <c r="A14" s="7" t="s">
        <v>598</v>
      </c>
      <c r="H14" s="6">
        <v>8148</v>
      </c>
      <c r="L14" s="6">
        <v>8787</v>
      </c>
    </row>
    <row r="15" spans="1:12" ht="39.75" customHeight="1">
      <c r="A15" s="7" t="s">
        <v>599</v>
      </c>
      <c r="D15" s="30">
        <v>8</v>
      </c>
      <c r="H15" s="6">
        <v>19721</v>
      </c>
      <c r="L15" s="6">
        <v>24925</v>
      </c>
    </row>
    <row r="17" spans="1:13" ht="15">
      <c r="A17" s="10" t="s">
        <v>91</v>
      </c>
      <c r="G17" s="10"/>
      <c r="H17" s="12">
        <v>57044</v>
      </c>
      <c r="I17" s="10"/>
      <c r="K17" s="10"/>
      <c r="L17" s="12">
        <v>100722</v>
      </c>
      <c r="M17" s="10"/>
    </row>
    <row r="19" spans="2:13" ht="15">
      <c r="B19" s="3"/>
      <c r="C19" s="3"/>
      <c r="D19" s="3"/>
      <c r="E19" s="3"/>
      <c r="F19" s="3"/>
      <c r="G19" s="3"/>
      <c r="H19" s="3"/>
      <c r="I19" s="3"/>
      <c r="J19" s="3"/>
      <c r="K19" s="3"/>
      <c r="L19" s="3"/>
      <c r="M19" s="3"/>
    </row>
    <row r="20" ht="15">
      <c r="A20" s="10" t="s">
        <v>322</v>
      </c>
    </row>
    <row r="21" spans="1:12" ht="15">
      <c r="A21" t="s">
        <v>219</v>
      </c>
      <c r="D21" s="30">
        <v>6</v>
      </c>
      <c r="H21" s="6">
        <v>237</v>
      </c>
      <c r="L21" s="6">
        <v>143</v>
      </c>
    </row>
    <row r="22" spans="1:12" ht="39.75" customHeight="1">
      <c r="A22" s="7" t="s">
        <v>600</v>
      </c>
      <c r="D22" s="30">
        <v>9</v>
      </c>
      <c r="H22" s="8" t="s">
        <v>65</v>
      </c>
      <c r="L22" s="6">
        <v>111619</v>
      </c>
    </row>
    <row r="23" spans="1:12" ht="15">
      <c r="A23" t="s">
        <v>324</v>
      </c>
      <c r="H23" s="6">
        <v>286</v>
      </c>
      <c r="L23" s="6">
        <v>28</v>
      </c>
    </row>
    <row r="24" spans="1:12" ht="15">
      <c r="A24" t="s">
        <v>601</v>
      </c>
      <c r="D24" s="30">
        <v>9</v>
      </c>
      <c r="H24" s="6">
        <v>2345</v>
      </c>
      <c r="L24" s="6">
        <v>2943</v>
      </c>
    </row>
    <row r="25" spans="1:12" ht="15">
      <c r="A25" t="s">
        <v>326</v>
      </c>
      <c r="H25" s="6">
        <v>1033</v>
      </c>
      <c r="L25" s="6">
        <v>1055</v>
      </c>
    </row>
    <row r="27" spans="1:13" ht="15">
      <c r="A27" s="10" t="s">
        <v>92</v>
      </c>
      <c r="G27" s="10"/>
      <c r="H27" s="12">
        <v>3901</v>
      </c>
      <c r="I27" s="10"/>
      <c r="K27" s="10"/>
      <c r="L27" s="12">
        <v>115788</v>
      </c>
      <c r="M27" s="10"/>
    </row>
    <row r="29" spans="1:13" ht="15">
      <c r="A29" s="10" t="s">
        <v>93</v>
      </c>
      <c r="G29" s="10"/>
      <c r="H29" s="12">
        <v>60945</v>
      </c>
      <c r="I29" s="10"/>
      <c r="K29" s="10"/>
      <c r="L29" s="12">
        <v>216510</v>
      </c>
      <c r="M29" s="10"/>
    </row>
    <row r="31" spans="1:13" ht="15">
      <c r="A31" s="10" t="s">
        <v>327</v>
      </c>
      <c r="D31" s="30">
        <v>16</v>
      </c>
      <c r="G31" s="10"/>
      <c r="H31" s="17" t="s">
        <v>65</v>
      </c>
      <c r="I31" s="10"/>
      <c r="K31" s="10"/>
      <c r="L31" s="17" t="s">
        <v>65</v>
      </c>
      <c r="M31" s="10"/>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B19:E19"/>
    <mergeCell ref="F19:I19"/>
    <mergeCell ref="J19:M1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M2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594</v>
      </c>
      <c r="B2" s="1"/>
      <c r="C2" s="1"/>
      <c r="D2" s="1"/>
      <c r="E2" s="1"/>
      <c r="F2" s="1"/>
    </row>
    <row r="5" spans="3:12" ht="15">
      <c r="C5" s="3"/>
      <c r="D5" s="3"/>
      <c r="G5" s="5" t="s">
        <v>314</v>
      </c>
      <c r="H5" s="5"/>
      <c r="K5" s="5" t="s">
        <v>588</v>
      </c>
      <c r="L5" s="5"/>
    </row>
    <row r="6" spans="3:12" ht="15">
      <c r="C6" s="5" t="s">
        <v>300</v>
      </c>
      <c r="D6" s="5"/>
      <c r="G6" s="5" t="s">
        <v>37</v>
      </c>
      <c r="H6" s="5"/>
      <c r="K6" s="5" t="s">
        <v>38</v>
      </c>
      <c r="L6" s="5"/>
    </row>
    <row r="7" spans="3:12" ht="15">
      <c r="C7" s="3"/>
      <c r="D7" s="3"/>
      <c r="G7" s="5" t="s">
        <v>302</v>
      </c>
      <c r="H7" s="5"/>
      <c r="K7" s="5" t="s">
        <v>302</v>
      </c>
      <c r="L7" s="5"/>
    </row>
    <row r="8" ht="15">
      <c r="A8" s="10" t="s">
        <v>126</v>
      </c>
    </row>
    <row r="9" spans="1:12" ht="39.75" customHeight="1">
      <c r="A9" s="7" t="s">
        <v>602</v>
      </c>
      <c r="D9" s="30">
        <v>11</v>
      </c>
      <c r="H9" s="6">
        <v>26652</v>
      </c>
      <c r="L9" s="6">
        <v>27022</v>
      </c>
    </row>
    <row r="11" spans="1:13" ht="15">
      <c r="A11" s="10" t="s">
        <v>94</v>
      </c>
      <c r="G11" s="10"/>
      <c r="H11" s="12">
        <v>26652</v>
      </c>
      <c r="I11" s="10"/>
      <c r="K11" s="10"/>
      <c r="L11" s="12">
        <v>27022</v>
      </c>
      <c r="M11" s="10"/>
    </row>
    <row r="13" spans="2:13" ht="15">
      <c r="B13" s="3"/>
      <c r="C13" s="3"/>
      <c r="D13" s="3"/>
      <c r="E13" s="3"/>
      <c r="F13" s="3"/>
      <c r="G13" s="3"/>
      <c r="H13" s="3"/>
      <c r="I13" s="3"/>
      <c r="J13" s="3"/>
      <c r="K13" s="3"/>
      <c r="L13" s="3"/>
      <c r="M13" s="3"/>
    </row>
    <row r="14" spans="1:4" ht="15">
      <c r="A14" s="10" t="s">
        <v>329</v>
      </c>
      <c r="D14" s="30">
        <v>17</v>
      </c>
    </row>
    <row r="15" spans="1:12" ht="39.75" customHeight="1">
      <c r="A15" s="7" t="s">
        <v>603</v>
      </c>
      <c r="D15" s="30">
        <v>10</v>
      </c>
      <c r="H15" s="6">
        <v>554</v>
      </c>
      <c r="L15" s="6">
        <v>794</v>
      </c>
    </row>
    <row r="16" spans="1:12" ht="39.75" customHeight="1">
      <c r="A16" s="7" t="s">
        <v>604</v>
      </c>
      <c r="D16" s="30">
        <v>10</v>
      </c>
      <c r="H16" s="8" t="s">
        <v>65</v>
      </c>
      <c r="L16" s="13">
        <v>-238</v>
      </c>
    </row>
    <row r="17" spans="1:12" ht="15">
      <c r="A17" t="s">
        <v>131</v>
      </c>
      <c r="H17" s="13">
        <v>-79</v>
      </c>
      <c r="L17" s="13">
        <v>-81</v>
      </c>
    </row>
    <row r="18" spans="1:12" ht="39.75" customHeight="1">
      <c r="A18" s="7" t="s">
        <v>605</v>
      </c>
      <c r="H18" s="6">
        <v>7</v>
      </c>
      <c r="L18" s="6">
        <v>7</v>
      </c>
    </row>
    <row r="19" spans="1:12" ht="39.75" customHeight="1">
      <c r="A19" s="7" t="s">
        <v>606</v>
      </c>
      <c r="H19" s="6">
        <v>500</v>
      </c>
      <c r="L19" s="6">
        <v>500</v>
      </c>
    </row>
    <row r="20" spans="1:12" ht="39.75" customHeight="1">
      <c r="A20" s="7" t="s">
        <v>333</v>
      </c>
      <c r="H20" s="6">
        <v>218</v>
      </c>
      <c r="L20" s="6">
        <v>218</v>
      </c>
    </row>
    <row r="21" spans="1:12" ht="39.75" customHeight="1">
      <c r="A21" s="7" t="s">
        <v>607</v>
      </c>
      <c r="H21" s="6">
        <v>147</v>
      </c>
      <c r="L21" s="6">
        <v>147</v>
      </c>
    </row>
    <row r="22" spans="1:12" ht="15">
      <c r="A22" t="s">
        <v>335</v>
      </c>
      <c r="H22" s="6">
        <v>37439</v>
      </c>
      <c r="L22" s="6">
        <v>37638</v>
      </c>
    </row>
    <row r="23" spans="1:12" ht="15">
      <c r="A23" t="s">
        <v>608</v>
      </c>
      <c r="H23" s="13">
        <v>-165</v>
      </c>
      <c r="L23" s="13">
        <v>-234</v>
      </c>
    </row>
    <row r="24" spans="1:12" ht="15">
      <c r="A24" t="s">
        <v>140</v>
      </c>
      <c r="H24" s="6">
        <v>60559</v>
      </c>
      <c r="L24" s="6">
        <v>64928</v>
      </c>
    </row>
    <row r="26" spans="1:13" ht="15">
      <c r="A26" s="10" t="s">
        <v>95</v>
      </c>
      <c r="G26" s="10"/>
      <c r="H26" s="12">
        <v>99180</v>
      </c>
      <c r="I26" s="10"/>
      <c r="K26" s="10"/>
      <c r="L26" s="12">
        <v>103679</v>
      </c>
      <c r="M26" s="10"/>
    </row>
    <row r="28" spans="1:13" ht="15">
      <c r="A28" s="10" t="s">
        <v>96</v>
      </c>
      <c r="G28" s="10"/>
      <c r="H28" s="12">
        <v>186777</v>
      </c>
      <c r="I28" s="10"/>
      <c r="K28" s="10"/>
      <c r="L28" s="12">
        <v>347211</v>
      </c>
      <c r="M28" s="10"/>
    </row>
  </sheetData>
  <sheetProtection selectLockedCells="1" selectUnlockedCells="1"/>
  <mergeCells count="13">
    <mergeCell ref="A2:F2"/>
    <mergeCell ref="C5:D5"/>
    <mergeCell ref="G5:H5"/>
    <mergeCell ref="K5:L5"/>
    <mergeCell ref="C6:D6"/>
    <mergeCell ref="G6:H6"/>
    <mergeCell ref="K6:L6"/>
    <mergeCell ref="C7:D7"/>
    <mergeCell ref="G7:H7"/>
    <mergeCell ref="K7:L7"/>
    <mergeCell ref="B13:E13"/>
    <mergeCell ref="F13:I13"/>
    <mergeCell ref="J13:M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107</v>
      </c>
      <c r="B2" s="1"/>
      <c r="C2" s="1"/>
      <c r="D2" s="1"/>
      <c r="E2" s="1"/>
      <c r="F2" s="1"/>
    </row>
    <row r="5" spans="3:20" ht="39.75" customHeight="1">
      <c r="C5" s="9" t="s">
        <v>97</v>
      </c>
      <c r="D5" s="9"/>
      <c r="E5" s="9"/>
      <c r="F5" s="9"/>
      <c r="G5" s="9"/>
      <c r="H5" s="9"/>
      <c r="I5" s="9"/>
      <c r="J5" s="9"/>
      <c r="K5" s="9"/>
      <c r="L5" s="9"/>
      <c r="O5" s="9" t="s">
        <v>108</v>
      </c>
      <c r="P5" s="9"/>
      <c r="Q5" s="9"/>
      <c r="R5" s="9"/>
      <c r="S5" s="9"/>
      <c r="T5" s="9"/>
    </row>
    <row r="6" spans="3:20" ht="39.75" customHeight="1">
      <c r="C6" s="5" t="s">
        <v>35</v>
      </c>
      <c r="D6" s="5"/>
      <c r="G6" s="9" t="s">
        <v>109</v>
      </c>
      <c r="H6" s="9"/>
      <c r="K6" s="5" t="s">
        <v>37</v>
      </c>
      <c r="L6" s="5"/>
      <c r="O6" s="9" t="s">
        <v>47</v>
      </c>
      <c r="P6" s="9"/>
      <c r="S6" s="5" t="s">
        <v>38</v>
      </c>
      <c r="T6" s="5"/>
    </row>
    <row r="7" spans="3:20" ht="15">
      <c r="C7" s="5" t="s">
        <v>84</v>
      </c>
      <c r="D7" s="5"/>
      <c r="E7" s="5"/>
      <c r="F7" s="5"/>
      <c r="G7" s="5"/>
      <c r="H7" s="5"/>
      <c r="I7" s="5"/>
      <c r="J7" s="5"/>
      <c r="K7" s="5"/>
      <c r="L7" s="5"/>
      <c r="M7" s="5"/>
      <c r="N7" s="5"/>
      <c r="O7" s="5"/>
      <c r="P7" s="5"/>
      <c r="Q7" s="5"/>
      <c r="R7" s="5"/>
      <c r="S7" s="5"/>
      <c r="T7" s="5"/>
    </row>
    <row r="8" spans="1:21" ht="15">
      <c r="A8" s="10" t="s">
        <v>71</v>
      </c>
      <c r="C8" s="10"/>
      <c r="D8" s="12">
        <v>2857</v>
      </c>
      <c r="E8" s="10"/>
      <c r="G8" s="10"/>
      <c r="H8" s="12">
        <v>37455</v>
      </c>
      <c r="I8" s="10"/>
      <c r="K8" s="10"/>
      <c r="L8" s="12">
        <v>29257</v>
      </c>
      <c r="M8" s="10"/>
      <c r="O8" s="10"/>
      <c r="P8" s="12">
        <v>7983</v>
      </c>
      <c r="Q8" s="10"/>
      <c r="S8" s="10"/>
      <c r="T8" s="12">
        <v>4739</v>
      </c>
      <c r="U8" s="10"/>
    </row>
    <row r="9" spans="1:20" ht="15">
      <c r="A9" t="s">
        <v>110</v>
      </c>
      <c r="D9" s="6">
        <v>1945</v>
      </c>
      <c r="H9" s="6">
        <v>7820</v>
      </c>
      <c r="L9" s="6">
        <v>8468</v>
      </c>
      <c r="P9" s="6">
        <v>1950</v>
      </c>
      <c r="T9" s="6">
        <v>1607</v>
      </c>
    </row>
    <row r="10" spans="1:20" ht="15">
      <c r="A10" t="s">
        <v>111</v>
      </c>
      <c r="D10" s="8" t="s">
        <v>65</v>
      </c>
      <c r="H10" s="6">
        <v>46</v>
      </c>
      <c r="L10" s="6">
        <v>309</v>
      </c>
      <c r="P10" s="6">
        <v>65</v>
      </c>
      <c r="T10" s="6">
        <v>164</v>
      </c>
    </row>
    <row r="11" spans="1:20" ht="15">
      <c r="A11" t="s">
        <v>112</v>
      </c>
      <c r="D11" s="13">
        <v>-2</v>
      </c>
      <c r="H11" s="13">
        <v>-58</v>
      </c>
      <c r="L11" s="13">
        <v>-537</v>
      </c>
      <c r="P11" s="13">
        <v>-98</v>
      </c>
      <c r="T11" s="13">
        <v>-92</v>
      </c>
    </row>
    <row r="12" spans="1:20" ht="15">
      <c r="A12" t="s">
        <v>113</v>
      </c>
      <c r="D12" s="6">
        <v>128</v>
      </c>
      <c r="H12" s="6">
        <v>227</v>
      </c>
      <c r="L12" s="6">
        <v>775</v>
      </c>
      <c r="P12" s="6">
        <v>128</v>
      </c>
      <c r="T12" s="6">
        <v>311</v>
      </c>
    </row>
    <row r="13" spans="1:20" ht="15">
      <c r="A13" t="s">
        <v>114</v>
      </c>
      <c r="D13" s="8" t="s">
        <v>65</v>
      </c>
      <c r="H13" s="8" t="s">
        <v>65</v>
      </c>
      <c r="L13" s="6">
        <v>9681</v>
      </c>
      <c r="P13" s="8" t="s">
        <v>65</v>
      </c>
      <c r="T13" s="6">
        <v>199</v>
      </c>
    </row>
    <row r="15" spans="1:21" ht="15">
      <c r="A15" s="10" t="s">
        <v>115</v>
      </c>
      <c r="C15" s="10"/>
      <c r="D15" s="12">
        <v>4928</v>
      </c>
      <c r="E15" s="10"/>
      <c r="G15" s="10"/>
      <c r="H15" s="12">
        <v>45490</v>
      </c>
      <c r="I15" s="10"/>
      <c r="K15" s="10"/>
      <c r="L15" s="12">
        <v>47953</v>
      </c>
      <c r="M15" s="10"/>
      <c r="O15" s="10"/>
      <c r="P15" s="12">
        <v>10028</v>
      </c>
      <c r="Q15" s="10"/>
      <c r="S15" s="10"/>
      <c r="T15" s="12">
        <v>6928</v>
      </c>
      <c r="U15" s="10"/>
    </row>
  </sheetData>
  <sheetProtection selectLockedCells="1" selectUnlockedCells="1"/>
  <mergeCells count="9">
    <mergeCell ref="A2:F2"/>
    <mergeCell ref="C5:L5"/>
    <mergeCell ref="O5:T5"/>
    <mergeCell ref="C6:D6"/>
    <mergeCell ref="G6:H6"/>
    <mergeCell ref="K6:L6"/>
    <mergeCell ref="O6:P6"/>
    <mergeCell ref="S6:T6"/>
    <mergeCell ref="C7:T7"/>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609</v>
      </c>
      <c r="B2" s="1"/>
      <c r="C2" s="1"/>
      <c r="D2" s="1"/>
      <c r="E2" s="1"/>
      <c r="F2" s="1"/>
    </row>
    <row r="5" spans="5:10" ht="15">
      <c r="E5" s="5" t="s">
        <v>610</v>
      </c>
      <c r="F5" s="5"/>
      <c r="G5" s="5"/>
      <c r="H5" s="5"/>
      <c r="I5" s="5"/>
      <c r="J5" s="5"/>
    </row>
    <row r="6" spans="3:10" ht="39.75" customHeight="1">
      <c r="C6" s="19" t="s">
        <v>300</v>
      </c>
      <c r="E6" s="9" t="s">
        <v>611</v>
      </c>
      <c r="F6" s="9"/>
      <c r="I6" s="5" t="s">
        <v>38</v>
      </c>
      <c r="J6" s="5"/>
    </row>
    <row r="7" spans="5:10" ht="15">
      <c r="E7" s="5" t="s">
        <v>302</v>
      </c>
      <c r="F7" s="5"/>
      <c r="I7" s="5" t="s">
        <v>302</v>
      </c>
      <c r="J7" s="5"/>
    </row>
    <row r="8" spans="1:3" ht="15">
      <c r="A8" s="10" t="s">
        <v>50</v>
      </c>
      <c r="C8" s="30">
        <v>15</v>
      </c>
    </row>
    <row r="9" spans="1:10" ht="15">
      <c r="A9" t="s">
        <v>51</v>
      </c>
      <c r="F9" s="6">
        <v>20418</v>
      </c>
      <c r="J9" s="6">
        <v>31218</v>
      </c>
    </row>
    <row r="10" spans="1:10" ht="15">
      <c r="A10" t="s">
        <v>52</v>
      </c>
      <c r="F10" s="6">
        <v>74110</v>
      </c>
      <c r="J10" s="6">
        <v>81224</v>
      </c>
    </row>
    <row r="12" spans="1:11" ht="15">
      <c r="A12" s="10" t="s">
        <v>53</v>
      </c>
      <c r="E12" s="10"/>
      <c r="F12" s="12">
        <v>94528</v>
      </c>
      <c r="G12" s="10"/>
      <c r="I12" s="10"/>
      <c r="J12" s="12">
        <v>112442</v>
      </c>
      <c r="K12" s="10"/>
    </row>
    <row r="14" spans="2:11" ht="15">
      <c r="B14" s="3"/>
      <c r="C14" s="3"/>
      <c r="D14" s="3"/>
      <c r="E14" s="3"/>
      <c r="F14" s="3"/>
      <c r="G14" s="3"/>
      <c r="H14" s="3"/>
      <c r="I14" s="3"/>
      <c r="J14" s="3"/>
      <c r="K14" s="3"/>
    </row>
    <row r="15" ht="15">
      <c r="A15" s="10" t="s">
        <v>54</v>
      </c>
    </row>
    <row r="16" spans="1:10" ht="15">
      <c r="A16" t="s">
        <v>55</v>
      </c>
      <c r="F16" s="13">
        <v>-14146</v>
      </c>
      <c r="J16" s="13">
        <v>-29201</v>
      </c>
    </row>
    <row r="17" spans="1:10" ht="15">
      <c r="A17" t="s">
        <v>56</v>
      </c>
      <c r="F17" s="13">
        <v>-59494</v>
      </c>
      <c r="J17" s="13">
        <v>-66371</v>
      </c>
    </row>
    <row r="19" spans="1:11" ht="15">
      <c r="A19" s="10" t="s">
        <v>57</v>
      </c>
      <c r="E19" s="10"/>
      <c r="F19" s="14">
        <v>-73640</v>
      </c>
      <c r="G19" s="10"/>
      <c r="I19" s="10"/>
      <c r="J19" s="14">
        <v>-95572</v>
      </c>
      <c r="K19" s="10"/>
    </row>
    <row r="21" spans="2:11" ht="15">
      <c r="B21" s="3"/>
      <c r="C21" s="3"/>
      <c r="D21" s="3"/>
      <c r="E21" s="3"/>
      <c r="F21" s="3"/>
      <c r="G21" s="3"/>
      <c r="H21" s="3"/>
      <c r="I21" s="3"/>
      <c r="J21" s="3"/>
      <c r="K21" s="3"/>
    </row>
    <row r="22" spans="1:11" ht="15">
      <c r="A22" s="10" t="s">
        <v>58</v>
      </c>
      <c r="E22" s="10"/>
      <c r="F22" s="12">
        <v>20888</v>
      </c>
      <c r="G22" s="10"/>
      <c r="I22" s="10"/>
      <c r="J22" s="12">
        <v>16870</v>
      </c>
      <c r="K22" s="10"/>
    </row>
    <row r="23" ht="15">
      <c r="A23" s="10" t="s">
        <v>59</v>
      </c>
    </row>
    <row r="24" spans="1:10" ht="15">
      <c r="A24" t="s">
        <v>60</v>
      </c>
      <c r="F24" s="13">
        <v>-7359</v>
      </c>
      <c r="J24" s="13">
        <v>-5562</v>
      </c>
    </row>
    <row r="25" spans="1:10" ht="15">
      <c r="A25" t="s">
        <v>61</v>
      </c>
      <c r="F25" s="13">
        <v>-2941</v>
      </c>
      <c r="J25" s="13">
        <v>-3827</v>
      </c>
    </row>
    <row r="27" spans="1:11" ht="15">
      <c r="A27" s="10" t="s">
        <v>62</v>
      </c>
      <c r="E27" s="10"/>
      <c r="F27" s="14">
        <v>-10300</v>
      </c>
      <c r="G27" s="10"/>
      <c r="I27" s="10"/>
      <c r="J27" s="14">
        <v>-9389</v>
      </c>
      <c r="K27" s="10"/>
    </row>
    <row r="29" spans="2:11" ht="15">
      <c r="B29" s="3"/>
      <c r="C29" s="3"/>
      <c r="D29" s="3"/>
      <c r="E29" s="3"/>
      <c r="F29" s="3"/>
      <c r="G29" s="3"/>
      <c r="H29" s="3"/>
      <c r="I29" s="3"/>
      <c r="J29" s="3"/>
      <c r="K29" s="3"/>
    </row>
    <row r="30" spans="1:11" ht="15">
      <c r="A30" s="10" t="s">
        <v>63</v>
      </c>
      <c r="E30" s="10"/>
      <c r="F30" s="12">
        <v>10588</v>
      </c>
      <c r="G30" s="10"/>
      <c r="I30" s="10"/>
      <c r="J30" s="12">
        <v>7481</v>
      </c>
      <c r="K30" s="10"/>
    </row>
    <row r="31" spans="1:10" ht="15">
      <c r="A31" t="s">
        <v>64</v>
      </c>
      <c r="F31" s="13">
        <v>-65</v>
      </c>
      <c r="J31" s="13">
        <v>-164</v>
      </c>
    </row>
    <row r="32" spans="1:10" ht="15">
      <c r="A32" t="s">
        <v>66</v>
      </c>
      <c r="F32" s="6">
        <v>98</v>
      </c>
      <c r="J32" s="6">
        <v>92</v>
      </c>
    </row>
    <row r="33" spans="1:10" ht="15">
      <c r="A33" t="s">
        <v>612</v>
      </c>
      <c r="F33" s="13">
        <v>-727</v>
      </c>
      <c r="J33" s="13">
        <v>-1230</v>
      </c>
    </row>
    <row r="34" spans="1:10" ht="15">
      <c r="A34" t="s">
        <v>68</v>
      </c>
      <c r="F34" s="6">
        <v>39</v>
      </c>
      <c r="J34" s="6">
        <v>167</v>
      </c>
    </row>
    <row r="36" spans="2:11" ht="15">
      <c r="B36" s="3"/>
      <c r="C36" s="3"/>
      <c r="D36" s="3"/>
      <c r="E36" s="3"/>
      <c r="F36" s="3"/>
      <c r="G36" s="3"/>
      <c r="H36" s="3"/>
      <c r="I36" s="3"/>
      <c r="J36" s="3"/>
      <c r="K36" s="3"/>
    </row>
    <row r="37" spans="1:11" ht="15">
      <c r="A37" s="10" t="s">
        <v>69</v>
      </c>
      <c r="E37" s="10"/>
      <c r="F37" s="12">
        <v>9933</v>
      </c>
      <c r="G37" s="10"/>
      <c r="I37" s="10"/>
      <c r="J37" s="12">
        <v>6346</v>
      </c>
      <c r="K37" s="10"/>
    </row>
    <row r="38" spans="1:10" ht="15">
      <c r="A38" t="s">
        <v>70</v>
      </c>
      <c r="C38" s="30">
        <v>13</v>
      </c>
      <c r="F38" s="13">
        <v>-1950</v>
      </c>
      <c r="J38" s="13">
        <v>-1607</v>
      </c>
    </row>
    <row r="40" spans="1:11" ht="15">
      <c r="A40" s="10" t="s">
        <v>71</v>
      </c>
      <c r="E40" s="10"/>
      <c r="F40" s="12">
        <v>7983</v>
      </c>
      <c r="G40" s="10"/>
      <c r="I40" s="10"/>
      <c r="J40" s="12">
        <v>4739</v>
      </c>
      <c r="K40" s="10"/>
    </row>
    <row r="42" spans="1:10" ht="15">
      <c r="A42" t="s">
        <v>338</v>
      </c>
      <c r="C42" s="30">
        <v>11</v>
      </c>
      <c r="F42" s="13">
        <v>-370</v>
      </c>
      <c r="J42" s="13">
        <v>-370</v>
      </c>
    </row>
    <row r="44" spans="1:11" ht="15">
      <c r="A44" s="10" t="s">
        <v>339</v>
      </c>
      <c r="E44" s="10"/>
      <c r="F44" s="12">
        <v>7613</v>
      </c>
      <c r="G44" s="10"/>
      <c r="I44" s="10"/>
      <c r="J44" s="12">
        <v>4369</v>
      </c>
      <c r="K44" s="10"/>
    </row>
  </sheetData>
  <sheetProtection selectLockedCells="1" selectUnlockedCells="1"/>
  <mergeCells count="18">
    <mergeCell ref="A2:F2"/>
    <mergeCell ref="E5:J5"/>
    <mergeCell ref="E6:F6"/>
    <mergeCell ref="I6:J6"/>
    <mergeCell ref="E7:F7"/>
    <mergeCell ref="I7:J7"/>
    <mergeCell ref="B14:C14"/>
    <mergeCell ref="D14:G14"/>
    <mergeCell ref="H14:K14"/>
    <mergeCell ref="B21:C21"/>
    <mergeCell ref="D21:G21"/>
    <mergeCell ref="H21:K21"/>
    <mergeCell ref="B29:C29"/>
    <mergeCell ref="D29:G29"/>
    <mergeCell ref="H29:K29"/>
    <mergeCell ref="B36:C36"/>
    <mergeCell ref="D36:G36"/>
    <mergeCell ref="H36:K3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M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613</v>
      </c>
      <c r="B2" s="1"/>
      <c r="C2" s="1"/>
      <c r="D2" s="1"/>
      <c r="E2" s="1"/>
      <c r="F2" s="1"/>
    </row>
    <row r="5" spans="3:12" ht="15">
      <c r="C5" s="3"/>
      <c r="D5" s="3"/>
      <c r="G5" s="5" t="s">
        <v>614</v>
      </c>
      <c r="H5" s="5"/>
      <c r="I5" s="5"/>
      <c r="J5" s="5"/>
      <c r="K5" s="5"/>
      <c r="L5" s="5"/>
    </row>
    <row r="6" spans="3:12" ht="39.75" customHeight="1">
      <c r="C6" s="5" t="s">
        <v>300</v>
      </c>
      <c r="D6" s="5"/>
      <c r="G6" s="9" t="s">
        <v>611</v>
      </c>
      <c r="H6" s="9"/>
      <c r="K6" s="5" t="s">
        <v>38</v>
      </c>
      <c r="L6" s="5"/>
    </row>
    <row r="7" spans="3:12" ht="15">
      <c r="C7" s="3"/>
      <c r="D7" s="3"/>
      <c r="G7" s="5" t="s">
        <v>302</v>
      </c>
      <c r="H7" s="5"/>
      <c r="K7" s="5" t="s">
        <v>302</v>
      </c>
      <c r="L7" s="5"/>
    </row>
    <row r="8" ht="15">
      <c r="A8" s="10" t="s">
        <v>74</v>
      </c>
    </row>
    <row r="9" spans="1:12" ht="15">
      <c r="A9" t="s">
        <v>75</v>
      </c>
      <c r="H9" s="13">
        <v>-35</v>
      </c>
      <c r="L9" s="13">
        <v>-69</v>
      </c>
    </row>
    <row r="10" spans="2:13" ht="15">
      <c r="B10" s="3"/>
      <c r="C10" s="3"/>
      <c r="D10" s="3"/>
      <c r="E10" s="3"/>
      <c r="F10" s="3"/>
      <c r="G10" s="3"/>
      <c r="H10" s="3"/>
      <c r="I10" s="3"/>
      <c r="J10" s="3"/>
      <c r="K10" s="3"/>
      <c r="L10" s="3"/>
      <c r="M10" s="3"/>
    </row>
    <row r="11" spans="1:13" ht="15">
      <c r="A11" s="10" t="s">
        <v>76</v>
      </c>
      <c r="G11" s="10"/>
      <c r="H11" s="14">
        <v>-35</v>
      </c>
      <c r="I11" s="10"/>
      <c r="K11" s="10"/>
      <c r="L11" s="14">
        <v>-69</v>
      </c>
      <c r="M11" s="10"/>
    </row>
    <row r="13" spans="1:13" ht="15">
      <c r="A13" s="10" t="s">
        <v>340</v>
      </c>
      <c r="G13" s="10"/>
      <c r="H13" s="12">
        <v>7948</v>
      </c>
      <c r="I13" s="10"/>
      <c r="K13" s="10"/>
      <c r="L13" s="12">
        <v>4670</v>
      </c>
      <c r="M13" s="10"/>
    </row>
    <row r="15" ht="15">
      <c r="A15" s="10" t="s">
        <v>78</v>
      </c>
    </row>
    <row r="16" spans="1:12" ht="15">
      <c r="A16" t="s">
        <v>615</v>
      </c>
      <c r="D16" s="30">
        <v>14</v>
      </c>
      <c r="H16" s="16">
        <v>0.25</v>
      </c>
      <c r="L16" s="16">
        <v>0.13</v>
      </c>
    </row>
    <row r="17" spans="2:13" ht="15">
      <c r="B17" s="3"/>
      <c r="C17" s="3"/>
      <c r="D17" s="3"/>
      <c r="E17" s="3"/>
      <c r="F17" s="3"/>
      <c r="G17" s="3"/>
      <c r="H17" s="3"/>
      <c r="I17" s="3"/>
      <c r="J17" s="3"/>
      <c r="K17" s="3"/>
      <c r="L17" s="3"/>
      <c r="M17" s="3"/>
    </row>
    <row r="18" ht="39.75" customHeight="1">
      <c r="A18" s="15" t="s">
        <v>162</v>
      </c>
    </row>
    <row r="19" spans="1:12" ht="15">
      <c r="A19" t="s">
        <v>615</v>
      </c>
      <c r="D19" s="30">
        <v>14</v>
      </c>
      <c r="H19" s="6">
        <v>9495844</v>
      </c>
      <c r="L19" s="6">
        <v>12999986</v>
      </c>
    </row>
  </sheetData>
  <sheetProtection selectLockedCells="1" selectUnlockedCells="1"/>
  <mergeCells count="15">
    <mergeCell ref="A2:F2"/>
    <mergeCell ref="C5:D5"/>
    <mergeCell ref="G5:L5"/>
    <mergeCell ref="C6:D6"/>
    <mergeCell ref="G6:H6"/>
    <mergeCell ref="K6:L6"/>
    <mergeCell ref="C7:D7"/>
    <mergeCell ref="G7:H7"/>
    <mergeCell ref="K7:L7"/>
    <mergeCell ref="B10:E10"/>
    <mergeCell ref="F10:I10"/>
    <mergeCell ref="J10:M10"/>
    <mergeCell ref="B17:E17"/>
    <mergeCell ref="F17:I17"/>
    <mergeCell ref="J17:M1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I34"/>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616</v>
      </c>
      <c r="B2" s="1"/>
      <c r="C2" s="1"/>
      <c r="D2" s="1"/>
      <c r="E2" s="1"/>
      <c r="F2" s="1"/>
    </row>
    <row r="5" spans="3:8" ht="15">
      <c r="C5" s="5" t="s">
        <v>610</v>
      </c>
      <c r="D5" s="5"/>
      <c r="E5" s="5"/>
      <c r="F5" s="5"/>
      <c r="G5" s="5"/>
      <c r="H5" s="5"/>
    </row>
    <row r="6" spans="3:8" ht="39.75" customHeight="1">
      <c r="C6" s="9" t="s">
        <v>611</v>
      </c>
      <c r="D6" s="9"/>
      <c r="G6" s="5" t="s">
        <v>38</v>
      </c>
      <c r="H6" s="5"/>
    </row>
    <row r="7" spans="3:8" ht="15">
      <c r="C7" s="5" t="s">
        <v>302</v>
      </c>
      <c r="D7" s="5"/>
      <c r="G7" s="5" t="s">
        <v>302</v>
      </c>
      <c r="H7" s="5"/>
    </row>
    <row r="8" ht="15">
      <c r="A8" s="10" t="s">
        <v>362</v>
      </c>
    </row>
    <row r="9" spans="1:8" ht="15">
      <c r="A9" s="10" t="s">
        <v>352</v>
      </c>
      <c r="D9" s="6">
        <v>7983</v>
      </c>
      <c r="H9" s="6">
        <v>4739</v>
      </c>
    </row>
    <row r="10" ht="15">
      <c r="A10" s="24" t="s">
        <v>363</v>
      </c>
    </row>
    <row r="11" spans="1:8" ht="15">
      <c r="A11" t="s">
        <v>364</v>
      </c>
      <c r="D11" s="6">
        <v>2</v>
      </c>
      <c r="H11" s="6">
        <v>47</v>
      </c>
    </row>
    <row r="12" spans="1:8" ht="15">
      <c r="A12" t="s">
        <v>365</v>
      </c>
      <c r="D12" s="13">
        <v>-86</v>
      </c>
      <c r="H12" s="6">
        <v>910</v>
      </c>
    </row>
    <row r="13" spans="1:8" ht="15">
      <c r="A13" t="s">
        <v>366</v>
      </c>
      <c r="D13" s="13">
        <v>-351</v>
      </c>
      <c r="H13" s="13">
        <v>-249</v>
      </c>
    </row>
    <row r="14" spans="1:8" ht="15">
      <c r="A14" t="s">
        <v>358</v>
      </c>
      <c r="D14" s="8" t="s">
        <v>65</v>
      </c>
      <c r="H14" s="6">
        <v>199</v>
      </c>
    </row>
    <row r="15" spans="1:8" ht="15">
      <c r="A15" t="s">
        <v>617</v>
      </c>
      <c r="D15" s="6">
        <v>128</v>
      </c>
      <c r="H15" s="6">
        <v>311</v>
      </c>
    </row>
    <row r="16" spans="1:8" ht="39.75" customHeight="1">
      <c r="A16" s="7" t="s">
        <v>618</v>
      </c>
      <c r="D16" s="8" t="s">
        <v>65</v>
      </c>
      <c r="H16" s="6">
        <v>7420</v>
      </c>
    </row>
    <row r="17" spans="1:8" ht="15">
      <c r="A17" t="s">
        <v>197</v>
      </c>
      <c r="D17" s="6">
        <v>64</v>
      </c>
      <c r="H17" s="8" t="s">
        <v>65</v>
      </c>
    </row>
    <row r="18" spans="2:9" ht="15">
      <c r="B18" s="3"/>
      <c r="C18" s="3"/>
      <c r="D18" s="3"/>
      <c r="E18" s="3"/>
      <c r="F18" s="3"/>
      <c r="G18" s="3"/>
      <c r="H18" s="3"/>
      <c r="I18" s="3"/>
    </row>
    <row r="19" ht="15">
      <c r="A19" s="24" t="s">
        <v>372</v>
      </c>
    </row>
    <row r="20" spans="1:8" ht="15">
      <c r="A20" t="s">
        <v>373</v>
      </c>
      <c r="D20" s="13">
        <v>-9160</v>
      </c>
      <c r="H20" s="13">
        <v>-3123</v>
      </c>
    </row>
    <row r="21" spans="1:8" ht="15">
      <c r="A21" t="s">
        <v>86</v>
      </c>
      <c r="D21" s="13">
        <v>-9713</v>
      </c>
      <c r="H21" s="13">
        <v>-30213</v>
      </c>
    </row>
    <row r="22" spans="1:8" ht="15">
      <c r="A22" t="s">
        <v>309</v>
      </c>
      <c r="D22" s="13">
        <v>-3778</v>
      </c>
      <c r="H22" s="6">
        <v>809</v>
      </c>
    </row>
    <row r="23" spans="1:8" ht="15">
      <c r="A23" t="s">
        <v>90</v>
      </c>
      <c r="D23" s="6">
        <v>86</v>
      </c>
      <c r="H23" s="6">
        <v>8077</v>
      </c>
    </row>
    <row r="24" spans="1:8" ht="15">
      <c r="A24" t="s">
        <v>374</v>
      </c>
      <c r="D24" s="6">
        <v>3706</v>
      </c>
      <c r="H24" s="13">
        <v>-18</v>
      </c>
    </row>
    <row r="25" spans="1:8" ht="15">
      <c r="A25" t="s">
        <v>375</v>
      </c>
      <c r="D25" s="6">
        <v>1998</v>
      </c>
      <c r="H25" s="6">
        <v>653</v>
      </c>
    </row>
    <row r="26" spans="1:8" ht="15">
      <c r="A26" t="s">
        <v>376</v>
      </c>
      <c r="D26" s="6">
        <v>2662</v>
      </c>
      <c r="H26" s="6">
        <v>2741</v>
      </c>
    </row>
    <row r="27" spans="1:8" ht="15">
      <c r="A27" t="s">
        <v>619</v>
      </c>
      <c r="D27" s="8" t="s">
        <v>65</v>
      </c>
      <c r="H27" s="13">
        <v>-6815</v>
      </c>
    </row>
    <row r="29" spans="1:9" ht="15">
      <c r="A29" s="10" t="s">
        <v>620</v>
      </c>
      <c r="C29" s="10"/>
      <c r="D29" s="14">
        <v>-6459</v>
      </c>
      <c r="E29" s="10"/>
      <c r="G29" s="10"/>
      <c r="H29" s="14">
        <v>-14512</v>
      </c>
      <c r="I29" s="10"/>
    </row>
    <row r="31" ht="15">
      <c r="A31" s="10" t="s">
        <v>378</v>
      </c>
    </row>
    <row r="32" spans="1:8" ht="15">
      <c r="A32" t="s">
        <v>379</v>
      </c>
      <c r="D32" s="13">
        <v>-594</v>
      </c>
      <c r="H32" s="13">
        <v>-80</v>
      </c>
    </row>
    <row r="34" spans="1:9" ht="15">
      <c r="A34" s="10" t="s">
        <v>101</v>
      </c>
      <c r="C34" s="10"/>
      <c r="D34" s="14">
        <v>-594</v>
      </c>
      <c r="E34" s="10"/>
      <c r="G34" s="10"/>
      <c r="H34" s="14">
        <v>-80</v>
      </c>
      <c r="I34" s="10"/>
    </row>
  </sheetData>
  <sheetProtection selectLockedCells="1" selectUnlockedCells="1"/>
  <mergeCells count="8">
    <mergeCell ref="A2:F2"/>
    <mergeCell ref="C5:H5"/>
    <mergeCell ref="C6:D6"/>
    <mergeCell ref="G6:H6"/>
    <mergeCell ref="C7:D7"/>
    <mergeCell ref="G7:H7"/>
    <mergeCell ref="B18:E18"/>
    <mergeCell ref="F18:I1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I2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616</v>
      </c>
      <c r="B2" s="1"/>
      <c r="C2" s="1"/>
      <c r="D2" s="1"/>
      <c r="E2" s="1"/>
      <c r="F2" s="1"/>
    </row>
    <row r="5" spans="3:8" ht="15">
      <c r="C5" s="5" t="s">
        <v>610</v>
      </c>
      <c r="D5" s="5"/>
      <c r="E5" s="5"/>
      <c r="F5" s="5"/>
      <c r="G5" s="5"/>
      <c r="H5" s="5"/>
    </row>
    <row r="6" spans="3:8" ht="39.75" customHeight="1">
      <c r="C6" s="9" t="s">
        <v>611</v>
      </c>
      <c r="D6" s="9"/>
      <c r="G6" s="5" t="s">
        <v>38</v>
      </c>
      <c r="H6" s="5"/>
    </row>
    <row r="7" spans="3:8" ht="15">
      <c r="C7" s="5" t="s">
        <v>302</v>
      </c>
      <c r="D7" s="5"/>
      <c r="G7" s="5" t="s">
        <v>302</v>
      </c>
      <c r="H7" s="5"/>
    </row>
    <row r="8" ht="15">
      <c r="A8" s="10" t="s">
        <v>381</v>
      </c>
    </row>
    <row r="9" spans="1:8" ht="15">
      <c r="A9" t="s">
        <v>621</v>
      </c>
      <c r="D9" s="13">
        <v>-372</v>
      </c>
      <c r="H9" s="13">
        <v>-1232</v>
      </c>
    </row>
    <row r="10" spans="1:8" ht="15">
      <c r="A10" t="s">
        <v>387</v>
      </c>
      <c r="D10" s="13">
        <v>-158</v>
      </c>
      <c r="H10" s="13">
        <v>-85</v>
      </c>
    </row>
    <row r="11" spans="1:8" ht="15">
      <c r="A11" t="s">
        <v>622</v>
      </c>
      <c r="D11" s="8" t="s">
        <v>65</v>
      </c>
      <c r="H11" s="6">
        <v>1578</v>
      </c>
    </row>
    <row r="13" spans="1:9" ht="15">
      <c r="A13" s="10" t="s">
        <v>623</v>
      </c>
      <c r="C13" s="10"/>
      <c r="D13" s="14">
        <v>-530</v>
      </c>
      <c r="E13" s="10"/>
      <c r="G13" s="10"/>
      <c r="H13" s="12">
        <v>261</v>
      </c>
      <c r="I13" s="10"/>
    </row>
    <row r="15" spans="1:8" ht="15">
      <c r="A15" t="s">
        <v>103</v>
      </c>
      <c r="D15" s="13">
        <v>-3</v>
      </c>
      <c r="H15" s="13">
        <v>-5</v>
      </c>
    </row>
    <row r="17" spans="1:9" ht="15">
      <c r="A17" s="10" t="s">
        <v>624</v>
      </c>
      <c r="C17" s="10"/>
      <c r="D17" s="14">
        <v>-7586</v>
      </c>
      <c r="E17" s="10"/>
      <c r="G17" s="10"/>
      <c r="H17" s="14">
        <v>-14336</v>
      </c>
      <c r="I17" s="10"/>
    </row>
    <row r="19" spans="1:8" ht="15">
      <c r="A19" t="s">
        <v>625</v>
      </c>
      <c r="D19" s="6">
        <v>62197</v>
      </c>
      <c r="H19" s="6">
        <v>63862</v>
      </c>
    </row>
    <row r="21" spans="1:9" ht="15">
      <c r="A21" s="10" t="s">
        <v>626</v>
      </c>
      <c r="C21" s="10"/>
      <c r="D21" s="12">
        <v>54611</v>
      </c>
      <c r="E21" s="10"/>
      <c r="G21" s="10"/>
      <c r="H21" s="12">
        <v>49526</v>
      </c>
      <c r="I21" s="10"/>
    </row>
    <row r="23" spans="2:9" ht="15">
      <c r="B23" s="3"/>
      <c r="C23" s="3"/>
      <c r="D23" s="3"/>
      <c r="E23" s="3"/>
      <c r="F23" s="3"/>
      <c r="G23" s="3"/>
      <c r="H23" s="3"/>
      <c r="I23" s="3"/>
    </row>
    <row r="24" ht="15">
      <c r="A24" s="10" t="s">
        <v>389</v>
      </c>
    </row>
    <row r="25" spans="1:8" ht="15">
      <c r="A25" t="s">
        <v>390</v>
      </c>
      <c r="D25" s="6">
        <v>65</v>
      </c>
      <c r="H25" s="6">
        <v>164</v>
      </c>
    </row>
    <row r="26" spans="1:8" ht="15">
      <c r="A26" t="s">
        <v>391</v>
      </c>
      <c r="D26" s="6">
        <v>303</v>
      </c>
      <c r="H26" s="6">
        <v>1203</v>
      </c>
    </row>
    <row r="27" spans="2:9" ht="15">
      <c r="B27" s="3"/>
      <c r="C27" s="3"/>
      <c r="D27" s="3"/>
      <c r="E27" s="3"/>
      <c r="F27" s="3"/>
      <c r="G27" s="3"/>
      <c r="H27" s="3"/>
      <c r="I27" s="3"/>
    </row>
    <row r="28" ht="39.75" customHeight="1">
      <c r="A28" s="15" t="s">
        <v>627</v>
      </c>
    </row>
    <row r="29" spans="1:8" ht="15">
      <c r="A29" t="s">
        <v>628</v>
      </c>
      <c r="D29" s="8" t="s">
        <v>65</v>
      </c>
      <c r="H29" s="6">
        <v>2719</v>
      </c>
    </row>
  </sheetData>
  <sheetProtection selectLockedCells="1" selectUnlockedCells="1"/>
  <mergeCells count="10">
    <mergeCell ref="A2:F2"/>
    <mergeCell ref="C5:H5"/>
    <mergeCell ref="C6:D6"/>
    <mergeCell ref="G6:H6"/>
    <mergeCell ref="C7:D7"/>
    <mergeCell ref="G7:H7"/>
    <mergeCell ref="B23:E23"/>
    <mergeCell ref="F23:I23"/>
    <mergeCell ref="B27:E27"/>
    <mergeCell ref="F27:I2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629</v>
      </c>
      <c r="B2" s="1"/>
      <c r="C2" s="1"/>
      <c r="D2" s="1"/>
      <c r="E2" s="1"/>
      <c r="F2" s="1"/>
    </row>
    <row r="5" spans="3:24" ht="15">
      <c r="C5" s="5" t="s">
        <v>630</v>
      </c>
      <c r="D5" s="5"/>
      <c r="E5" s="5"/>
      <c r="F5" s="5"/>
      <c r="G5" s="5"/>
      <c r="H5" s="5"/>
      <c r="I5" s="5"/>
      <c r="J5" s="5"/>
      <c r="K5" s="5"/>
      <c r="L5" s="5"/>
      <c r="O5" s="5" t="s">
        <v>631</v>
      </c>
      <c r="P5" s="5"/>
      <c r="Q5" s="5"/>
      <c r="R5" s="5"/>
      <c r="S5" s="5"/>
      <c r="T5" s="5"/>
      <c r="U5" s="5"/>
      <c r="V5" s="5"/>
      <c r="W5" s="5"/>
      <c r="X5" s="5"/>
    </row>
    <row r="6" spans="3:24" ht="39.75" customHeight="1">
      <c r="C6" s="9" t="s">
        <v>405</v>
      </c>
      <c r="D6" s="9"/>
      <c r="G6" s="9" t="s">
        <v>406</v>
      </c>
      <c r="H6" s="9"/>
      <c r="K6" s="9" t="s">
        <v>632</v>
      </c>
      <c r="L6" s="9"/>
      <c r="O6" s="9" t="s">
        <v>405</v>
      </c>
      <c r="P6" s="9"/>
      <c r="S6" s="9" t="s">
        <v>406</v>
      </c>
      <c r="T6" s="9"/>
      <c r="W6" s="9" t="s">
        <v>632</v>
      </c>
      <c r="X6" s="9"/>
    </row>
    <row r="7" spans="3:24" ht="15">
      <c r="C7" s="5" t="s">
        <v>302</v>
      </c>
      <c r="D7" s="5"/>
      <c r="G7" s="5" t="s">
        <v>302</v>
      </c>
      <c r="H7" s="5"/>
      <c r="K7" s="5" t="s">
        <v>302</v>
      </c>
      <c r="L7" s="5"/>
      <c r="O7" s="5" t="s">
        <v>302</v>
      </c>
      <c r="P7" s="5"/>
      <c r="S7" s="5" t="s">
        <v>302</v>
      </c>
      <c r="T7" s="5"/>
      <c r="W7" s="5" t="s">
        <v>302</v>
      </c>
      <c r="X7" s="5"/>
    </row>
    <row r="8" ht="15">
      <c r="A8" s="10" t="s">
        <v>408</v>
      </c>
    </row>
    <row r="9" ht="15">
      <c r="A9" s="10" t="s">
        <v>409</v>
      </c>
    </row>
    <row r="10" spans="1:24" ht="15">
      <c r="A10" t="s">
        <v>335</v>
      </c>
      <c r="D10" s="6">
        <v>36569</v>
      </c>
      <c r="H10" s="13">
        <v>-8811</v>
      </c>
      <c r="L10" s="6">
        <v>27758</v>
      </c>
      <c r="P10" s="6">
        <v>36697</v>
      </c>
      <c r="T10" s="13">
        <v>-8939</v>
      </c>
      <c r="X10" s="6">
        <v>27758</v>
      </c>
    </row>
    <row r="11" spans="1:24" ht="15">
      <c r="A11" t="s">
        <v>140</v>
      </c>
      <c r="D11" s="6">
        <v>23991</v>
      </c>
      <c r="H11" s="6">
        <v>8811</v>
      </c>
      <c r="L11" s="6">
        <v>32802</v>
      </c>
      <c r="P11" s="6">
        <v>31476</v>
      </c>
      <c r="T11" s="6">
        <v>8939</v>
      </c>
      <c r="X11" s="6">
        <v>40415</v>
      </c>
    </row>
  </sheetData>
  <sheetProtection selectLockedCells="1" selectUnlockedCells="1"/>
  <mergeCells count="15">
    <mergeCell ref="A2:F2"/>
    <mergeCell ref="C5:L5"/>
    <mergeCell ref="O5:X5"/>
    <mergeCell ref="C6:D6"/>
    <mergeCell ref="G6:H6"/>
    <mergeCell ref="K6:L6"/>
    <mergeCell ref="O6:P6"/>
    <mergeCell ref="S6:T6"/>
    <mergeCell ref="W6:X6"/>
    <mergeCell ref="C7:D7"/>
    <mergeCell ref="G7:H7"/>
    <mergeCell ref="K7:L7"/>
    <mergeCell ref="O7:P7"/>
    <mergeCell ref="S7:T7"/>
    <mergeCell ref="W7:X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L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633</v>
      </c>
      <c r="D3" s="5"/>
      <c r="E3" s="5"/>
      <c r="F3" s="5"/>
      <c r="G3" s="5"/>
      <c r="H3" s="5"/>
      <c r="I3" s="5"/>
      <c r="J3" s="5"/>
      <c r="K3" s="5"/>
      <c r="L3" s="5"/>
    </row>
    <row r="4" spans="3:12" ht="39.75" customHeight="1">
      <c r="C4" s="9" t="s">
        <v>405</v>
      </c>
      <c r="D4" s="9"/>
      <c r="G4" s="9" t="s">
        <v>406</v>
      </c>
      <c r="H4" s="9"/>
      <c r="K4" s="5" t="s">
        <v>407</v>
      </c>
      <c r="L4" s="5"/>
    </row>
    <row r="5" spans="3:12" ht="15">
      <c r="C5" s="5" t="s">
        <v>302</v>
      </c>
      <c r="D5" s="5"/>
      <c r="G5" s="5" t="s">
        <v>302</v>
      </c>
      <c r="H5" s="5"/>
      <c r="K5" s="5" t="s">
        <v>302</v>
      </c>
      <c r="L5" s="5"/>
    </row>
    <row r="6" ht="15">
      <c r="A6" s="10" t="s">
        <v>412</v>
      </c>
    </row>
    <row r="7" spans="1:12" ht="15">
      <c r="A7" t="s">
        <v>61</v>
      </c>
      <c r="D7" s="13">
        <v>-3069</v>
      </c>
      <c r="H7" s="6">
        <v>128</v>
      </c>
      <c r="L7" s="13">
        <v>-2941</v>
      </c>
    </row>
    <row r="8" spans="1:12" ht="15">
      <c r="A8" s="10" t="s">
        <v>62</v>
      </c>
      <c r="D8" s="13">
        <v>-10428</v>
      </c>
      <c r="H8" s="6">
        <v>128</v>
      </c>
      <c r="L8" s="13">
        <v>-10300</v>
      </c>
    </row>
    <row r="9" spans="1:12" ht="15">
      <c r="A9" t="s">
        <v>63</v>
      </c>
      <c r="D9" s="6">
        <v>10460</v>
      </c>
      <c r="H9" s="6">
        <v>128</v>
      </c>
      <c r="L9" s="6">
        <v>10588</v>
      </c>
    </row>
    <row r="10" spans="1:12" ht="15">
      <c r="A10" t="s">
        <v>69</v>
      </c>
      <c r="D10" s="6">
        <v>9805</v>
      </c>
      <c r="H10" s="6">
        <v>128</v>
      </c>
      <c r="L10" s="6">
        <v>9933</v>
      </c>
    </row>
    <row r="11" spans="1:12" ht="15">
      <c r="A11" t="s">
        <v>71</v>
      </c>
      <c r="D11" s="6">
        <v>7855</v>
      </c>
      <c r="H11" s="6">
        <v>128</v>
      </c>
      <c r="L11" s="6">
        <v>7983</v>
      </c>
    </row>
    <row r="12" spans="1:12" ht="15">
      <c r="A12" t="s">
        <v>339</v>
      </c>
      <c r="D12" s="6">
        <v>7485</v>
      </c>
      <c r="H12" s="6">
        <v>128</v>
      </c>
      <c r="L12" s="6">
        <v>7613</v>
      </c>
    </row>
    <row r="13" spans="1:12" ht="15">
      <c r="A13" t="s">
        <v>77</v>
      </c>
      <c r="D13" s="6">
        <v>7820</v>
      </c>
      <c r="H13" s="6">
        <v>128</v>
      </c>
      <c r="L13" s="6">
        <v>7948</v>
      </c>
    </row>
    <row r="14" ht="15">
      <c r="A14" t="s">
        <v>78</v>
      </c>
    </row>
    <row r="15" spans="1:12" ht="15">
      <c r="A15" t="s">
        <v>79</v>
      </c>
      <c r="D15" s="16">
        <v>0.24</v>
      </c>
      <c r="H15" s="16">
        <v>0.01</v>
      </c>
      <c r="L15" s="16">
        <v>0.25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633</v>
      </c>
      <c r="D3" s="5"/>
      <c r="E3" s="5"/>
      <c r="F3" s="5"/>
      <c r="G3" s="5"/>
      <c r="H3" s="5"/>
      <c r="I3" s="5"/>
      <c r="J3" s="5"/>
      <c r="K3" s="5"/>
      <c r="L3" s="5"/>
    </row>
    <row r="4" spans="3:12" ht="39.75" customHeight="1">
      <c r="C4" s="9" t="s">
        <v>405</v>
      </c>
      <c r="D4" s="9"/>
      <c r="G4" s="9" t="s">
        <v>406</v>
      </c>
      <c r="H4" s="9"/>
      <c r="K4" s="5" t="s">
        <v>407</v>
      </c>
      <c r="L4" s="5"/>
    </row>
    <row r="5" spans="3:12" ht="15">
      <c r="C5" s="5" t="s">
        <v>302</v>
      </c>
      <c r="D5" s="5"/>
      <c r="G5" s="5" t="s">
        <v>302</v>
      </c>
      <c r="H5" s="5"/>
      <c r="K5" s="5" t="s">
        <v>302</v>
      </c>
      <c r="L5" s="5"/>
    </row>
    <row r="6" ht="15">
      <c r="A6" s="10" t="s">
        <v>414</v>
      </c>
    </row>
    <row r="7" spans="1:12" ht="15">
      <c r="A7" t="s">
        <v>71</v>
      </c>
      <c r="D7" s="6">
        <v>7855</v>
      </c>
      <c r="H7" s="6">
        <v>128</v>
      </c>
      <c r="L7" s="6">
        <v>7983</v>
      </c>
    </row>
    <row r="8" spans="1:12" ht="15">
      <c r="A8" t="s">
        <v>358</v>
      </c>
      <c r="D8" s="6">
        <v>128</v>
      </c>
      <c r="H8" s="13">
        <v>-128</v>
      </c>
      <c r="L8" s="8" t="s">
        <v>65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5" t="s">
        <v>633</v>
      </c>
      <c r="D3" s="5"/>
      <c r="E3" s="5"/>
      <c r="F3" s="5"/>
      <c r="G3" s="5"/>
      <c r="H3" s="5"/>
      <c r="I3" s="5"/>
      <c r="J3" s="5"/>
      <c r="K3" s="5"/>
      <c r="L3" s="5"/>
    </row>
    <row r="4" spans="3:12" ht="39.75" customHeight="1">
      <c r="C4" s="9" t="s">
        <v>405</v>
      </c>
      <c r="D4" s="9"/>
      <c r="G4" s="9" t="s">
        <v>406</v>
      </c>
      <c r="H4" s="9"/>
      <c r="K4" s="5" t="s">
        <v>407</v>
      </c>
      <c r="L4" s="5"/>
    </row>
    <row r="5" spans="3:12" ht="15">
      <c r="C5" s="5" t="s">
        <v>302</v>
      </c>
      <c r="D5" s="5"/>
      <c r="G5" s="5" t="s">
        <v>302</v>
      </c>
      <c r="H5" s="5"/>
      <c r="K5" s="5" t="s">
        <v>302</v>
      </c>
      <c r="L5" s="5"/>
    </row>
    <row r="6" ht="15">
      <c r="A6" s="10" t="s">
        <v>415</v>
      </c>
    </row>
    <row r="7" ht="15">
      <c r="A7" s="10" t="s">
        <v>362</v>
      </c>
    </row>
    <row r="8" spans="1:12" ht="15">
      <c r="A8" t="s">
        <v>352</v>
      </c>
      <c r="D8" s="6">
        <v>7855</v>
      </c>
      <c r="H8" s="6">
        <v>128</v>
      </c>
      <c r="L8" s="6">
        <v>7983</v>
      </c>
    </row>
    <row r="9" spans="1:12" ht="15">
      <c r="A9" t="s">
        <v>358</v>
      </c>
      <c r="D9" s="6">
        <v>128</v>
      </c>
      <c r="H9" s="13">
        <v>-128</v>
      </c>
      <c r="L9" s="8" t="s">
        <v>65</v>
      </c>
    </row>
  </sheetData>
  <sheetProtection selectLockedCells="1" selectUnlockedCells="1"/>
  <mergeCells count="7">
    <mergeCell ref="C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634</v>
      </c>
      <c r="B2" s="1"/>
      <c r="C2" s="1"/>
      <c r="D2" s="1"/>
      <c r="E2" s="1"/>
      <c r="F2" s="1"/>
    </row>
    <row r="5" spans="3:8" ht="39.75" customHeight="1">
      <c r="C5" s="9" t="s">
        <v>635</v>
      </c>
      <c r="D5" s="9"/>
      <c r="G5" s="9" t="s">
        <v>636</v>
      </c>
      <c r="H5" s="9"/>
    </row>
    <row r="6" spans="3:8" ht="15">
      <c r="C6" s="5" t="s">
        <v>302</v>
      </c>
      <c r="D6" s="5"/>
      <c r="G6" s="5" t="s">
        <v>302</v>
      </c>
      <c r="H6" s="5"/>
    </row>
    <row r="7" spans="1:8" ht="15">
      <c r="A7" t="s">
        <v>305</v>
      </c>
      <c r="D7" s="6">
        <v>3542</v>
      </c>
      <c r="H7" s="6">
        <v>3267</v>
      </c>
    </row>
    <row r="8" spans="1:8" ht="15">
      <c r="A8" t="s">
        <v>85</v>
      </c>
      <c r="D8" s="6">
        <v>2241</v>
      </c>
      <c r="H8" s="6">
        <v>3373</v>
      </c>
    </row>
    <row r="9" spans="1:8" ht="15">
      <c r="A9" t="s">
        <v>86</v>
      </c>
      <c r="D9" s="6">
        <v>9933</v>
      </c>
      <c r="H9" s="6">
        <v>16013</v>
      </c>
    </row>
    <row r="10" spans="1:8" ht="15">
      <c r="A10" t="s">
        <v>395</v>
      </c>
      <c r="D10" s="6">
        <v>1271</v>
      </c>
      <c r="H10" s="6">
        <v>1269</v>
      </c>
    </row>
    <row r="11" spans="1:8" ht="15">
      <c r="A11" t="s">
        <v>309</v>
      </c>
      <c r="D11" s="6">
        <v>2386</v>
      </c>
      <c r="H11" s="6">
        <v>624</v>
      </c>
    </row>
    <row r="13" spans="1:9" ht="15">
      <c r="A13" s="10" t="s">
        <v>87</v>
      </c>
      <c r="C13" s="10"/>
      <c r="D13" s="12">
        <v>19373</v>
      </c>
      <c r="E13" s="10"/>
      <c r="G13" s="10"/>
      <c r="H13" s="12">
        <v>24546</v>
      </c>
      <c r="I13" s="10"/>
    </row>
    <row r="15" spans="2:9" ht="15">
      <c r="B15" s="3"/>
      <c r="C15" s="3"/>
      <c r="D15" s="3"/>
      <c r="E15" s="3"/>
      <c r="F15" s="3"/>
      <c r="G15" s="3"/>
      <c r="H15" s="3"/>
      <c r="I15" s="3"/>
    </row>
    <row r="16" spans="1:8" ht="15">
      <c r="A16" t="s">
        <v>311</v>
      </c>
      <c r="D16" s="6">
        <v>660</v>
      </c>
      <c r="H16" s="6">
        <v>629</v>
      </c>
    </row>
    <row r="17" spans="1:8" ht="39.75" customHeight="1">
      <c r="A17" s="7" t="s">
        <v>591</v>
      </c>
      <c r="D17" s="8" t="s">
        <v>65</v>
      </c>
      <c r="H17" s="6">
        <v>7306</v>
      </c>
    </row>
    <row r="18" spans="1:8" ht="15">
      <c r="A18" t="s">
        <v>592</v>
      </c>
      <c r="D18" s="8" t="s">
        <v>65</v>
      </c>
      <c r="H18" s="6">
        <v>962</v>
      </c>
    </row>
    <row r="20" spans="1:9" ht="15">
      <c r="A20" s="10" t="s">
        <v>89</v>
      </c>
      <c r="C20" s="10"/>
      <c r="D20" s="12">
        <v>20033</v>
      </c>
      <c r="E20" s="10"/>
      <c r="G20" s="10"/>
      <c r="H20" s="12">
        <v>33443</v>
      </c>
      <c r="I20" s="10"/>
    </row>
    <row r="22" spans="2:9" ht="15">
      <c r="B22" s="3"/>
      <c r="C22" s="3"/>
      <c r="D22" s="3"/>
      <c r="E22" s="3"/>
      <c r="F22" s="3"/>
      <c r="G22" s="3"/>
      <c r="H22" s="3"/>
      <c r="I22" s="3"/>
    </row>
    <row r="23" spans="1:8" ht="15">
      <c r="A23" t="s">
        <v>90</v>
      </c>
      <c r="D23" s="6">
        <v>1433</v>
      </c>
      <c r="H23" s="6">
        <v>5097</v>
      </c>
    </row>
    <row r="24" spans="1:8" ht="15">
      <c r="A24" t="s">
        <v>374</v>
      </c>
      <c r="D24" s="6">
        <v>394</v>
      </c>
      <c r="H24" s="6">
        <v>274</v>
      </c>
    </row>
    <row r="25" spans="1:8" ht="15">
      <c r="A25" t="s">
        <v>397</v>
      </c>
      <c r="D25" s="6">
        <v>19605</v>
      </c>
      <c r="H25" s="6">
        <v>24229</v>
      </c>
    </row>
    <row r="26" spans="1:8" ht="15">
      <c r="A26" t="s">
        <v>375</v>
      </c>
      <c r="D26" s="6">
        <v>78</v>
      </c>
      <c r="H26" s="6">
        <v>90</v>
      </c>
    </row>
    <row r="27" spans="1:8" ht="15">
      <c r="A27" t="s">
        <v>376</v>
      </c>
      <c r="D27" s="6">
        <v>341</v>
      </c>
      <c r="H27" s="6">
        <v>364</v>
      </c>
    </row>
    <row r="28" spans="1:8" ht="15">
      <c r="A28" t="s">
        <v>637</v>
      </c>
      <c r="D28" s="8" t="s">
        <v>65</v>
      </c>
      <c r="H28" s="6">
        <v>1972</v>
      </c>
    </row>
    <row r="30" spans="1:9" ht="15">
      <c r="A30" s="10" t="s">
        <v>91</v>
      </c>
      <c r="C30" s="10"/>
      <c r="D30" s="12">
        <v>21851</v>
      </c>
      <c r="E30" s="10"/>
      <c r="G30" s="10"/>
      <c r="H30" s="12">
        <v>32026</v>
      </c>
      <c r="I30" s="10"/>
    </row>
    <row r="32" spans="2:9" ht="15">
      <c r="B32" s="3"/>
      <c r="C32" s="3"/>
      <c r="D32" s="3"/>
      <c r="E32" s="3"/>
      <c r="F32" s="3"/>
      <c r="G32" s="3"/>
      <c r="H32" s="3"/>
      <c r="I32" s="3"/>
    </row>
    <row r="33" spans="1:8" ht="15">
      <c r="A33" t="s">
        <v>219</v>
      </c>
      <c r="D33" s="8" t="s">
        <v>65</v>
      </c>
      <c r="H33" s="8" t="s">
        <v>65</v>
      </c>
    </row>
    <row r="34" spans="1:8" ht="15">
      <c r="A34" t="s">
        <v>638</v>
      </c>
      <c r="D34" s="8" t="s">
        <v>65</v>
      </c>
      <c r="H34" s="6">
        <v>5038</v>
      </c>
    </row>
    <row r="36" spans="1:9" ht="15">
      <c r="A36" s="10" t="s">
        <v>93</v>
      </c>
      <c r="C36" s="10"/>
      <c r="D36" s="12">
        <v>21851</v>
      </c>
      <c r="E36" s="10"/>
      <c r="G36" s="10"/>
      <c r="H36" s="12">
        <v>37064</v>
      </c>
      <c r="I36" s="10"/>
    </row>
  </sheetData>
  <sheetProtection selectLockedCells="1" selectUnlockedCells="1"/>
  <mergeCells count="11">
    <mergeCell ref="A2:F2"/>
    <mergeCell ref="C5:D5"/>
    <mergeCell ref="G5:H5"/>
    <mergeCell ref="C6:D6"/>
    <mergeCell ref="G6:H6"/>
    <mergeCell ref="B15:E15"/>
    <mergeCell ref="F15:I15"/>
    <mergeCell ref="B22:E22"/>
    <mergeCell ref="F22:I22"/>
    <mergeCell ref="B32:E32"/>
    <mergeCell ref="F32:I3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610</v>
      </c>
      <c r="D5" s="5"/>
      <c r="E5" s="5"/>
      <c r="F5" s="5"/>
      <c r="G5" s="5"/>
      <c r="H5" s="5"/>
    </row>
    <row r="6" spans="3:8" ht="15">
      <c r="C6" s="5" t="s">
        <v>37</v>
      </c>
      <c r="D6" s="5"/>
      <c r="G6" s="5" t="s">
        <v>38</v>
      </c>
      <c r="H6" s="5"/>
    </row>
    <row r="7" spans="3:8" ht="15">
      <c r="C7" s="5" t="s">
        <v>302</v>
      </c>
      <c r="D7" s="5"/>
      <c r="G7" s="5" t="s">
        <v>302</v>
      </c>
      <c r="H7" s="5"/>
    </row>
    <row r="8" spans="1:8" ht="15">
      <c r="A8" t="s">
        <v>50</v>
      </c>
      <c r="D8" s="6">
        <v>9755</v>
      </c>
      <c r="H8" s="6">
        <v>13472</v>
      </c>
    </row>
    <row r="9" spans="1:8" ht="15">
      <c r="A9" t="s">
        <v>71</v>
      </c>
      <c r="D9" s="6">
        <v>425</v>
      </c>
      <c r="H9" s="6">
        <v>1902</v>
      </c>
    </row>
    <row r="10" spans="1:8" ht="15">
      <c r="A10" t="s">
        <v>377</v>
      </c>
      <c r="D10" s="6">
        <v>651</v>
      </c>
      <c r="H10" s="6">
        <v>82</v>
      </c>
    </row>
    <row r="11" spans="1:8" ht="15">
      <c r="A11" t="s">
        <v>639</v>
      </c>
      <c r="D11" s="13">
        <v>-45</v>
      </c>
      <c r="H11" s="6">
        <v>3</v>
      </c>
    </row>
    <row r="12" spans="1:8" ht="15">
      <c r="A12" t="s">
        <v>640</v>
      </c>
      <c r="D12" s="8" t="s">
        <v>65</v>
      </c>
      <c r="H12" s="8" t="s">
        <v>65</v>
      </c>
    </row>
    <row r="13" spans="1:8" ht="15">
      <c r="A13" t="s">
        <v>400</v>
      </c>
      <c r="D13" s="6">
        <v>563</v>
      </c>
      <c r="H13" s="13">
        <v>-275</v>
      </c>
    </row>
    <row r="14" spans="1:8" ht="15">
      <c r="A14" t="s">
        <v>641</v>
      </c>
      <c r="D14" s="6">
        <v>4170</v>
      </c>
      <c r="H14" s="6">
        <v>3542</v>
      </c>
    </row>
    <row r="15" spans="1:8" ht="15">
      <c r="A15" t="s">
        <v>642</v>
      </c>
      <c r="D15" s="6">
        <v>4733</v>
      </c>
      <c r="H15" s="6">
        <v>3267</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116</v>
      </c>
      <c r="B2" s="1"/>
      <c r="C2" s="1"/>
      <c r="D2" s="1"/>
      <c r="E2" s="1"/>
      <c r="F2" s="1"/>
    </row>
    <row r="5" spans="3:20" ht="39.75" customHeight="1">
      <c r="C5" s="9" t="s">
        <v>117</v>
      </c>
      <c r="D5" s="9"/>
      <c r="E5" s="9"/>
      <c r="F5" s="9"/>
      <c r="G5" s="9"/>
      <c r="H5" s="9"/>
      <c r="I5" s="9"/>
      <c r="J5" s="9"/>
      <c r="K5" s="9"/>
      <c r="L5" s="9"/>
      <c r="O5" s="9" t="s">
        <v>33</v>
      </c>
      <c r="P5" s="9"/>
      <c r="Q5" s="9"/>
      <c r="R5" s="9"/>
      <c r="S5" s="9"/>
      <c r="T5" s="9"/>
    </row>
    <row r="6" spans="1:20" ht="15">
      <c r="A6" s="10" t="s">
        <v>34</v>
      </c>
      <c r="C6" s="5" t="s">
        <v>35</v>
      </c>
      <c r="D6" s="5"/>
      <c r="G6" s="5" t="s">
        <v>36</v>
      </c>
      <c r="H6" s="5"/>
      <c r="K6" s="5" t="s">
        <v>37</v>
      </c>
      <c r="L6" s="5"/>
      <c r="O6" s="5" t="s">
        <v>37</v>
      </c>
      <c r="P6" s="5"/>
      <c r="S6" s="5" t="s">
        <v>38</v>
      </c>
      <c r="T6" s="5"/>
    </row>
    <row r="7" spans="1:20" ht="15">
      <c r="A7" t="s">
        <v>39</v>
      </c>
      <c r="C7" s="11">
        <v>35468</v>
      </c>
      <c r="D7" s="11"/>
      <c r="G7" s="11">
        <v>190480</v>
      </c>
      <c r="H7" s="11"/>
      <c r="K7" s="11">
        <v>414192</v>
      </c>
      <c r="L7" s="11"/>
      <c r="O7" s="11">
        <v>259050</v>
      </c>
      <c r="P7" s="11"/>
      <c r="S7" s="11">
        <v>438126</v>
      </c>
      <c r="T7" s="11"/>
    </row>
    <row r="8" spans="1:20" ht="15">
      <c r="A8" t="s">
        <v>40</v>
      </c>
      <c r="D8" s="6">
        <v>71</v>
      </c>
      <c r="H8" s="6">
        <v>210</v>
      </c>
      <c r="L8" s="6">
        <v>382</v>
      </c>
      <c r="P8" s="6">
        <v>236</v>
      </c>
      <c r="T8" s="6">
        <v>410</v>
      </c>
    </row>
    <row r="9" spans="1:20" ht="15">
      <c r="A9" t="s">
        <v>41</v>
      </c>
      <c r="D9" s="6">
        <v>441</v>
      </c>
      <c r="H9" s="6">
        <v>1689</v>
      </c>
      <c r="L9" s="6">
        <v>3566</v>
      </c>
      <c r="P9" s="6">
        <v>2138</v>
      </c>
      <c r="T9" s="6">
        <v>3782</v>
      </c>
    </row>
    <row r="10" spans="1:20" ht="15">
      <c r="A10" t="s">
        <v>42</v>
      </c>
      <c r="C10" s="11">
        <v>80427</v>
      </c>
      <c r="D10" s="11"/>
      <c r="G10" s="11">
        <v>112777</v>
      </c>
      <c r="H10" s="11"/>
      <c r="K10" s="11">
        <v>116150</v>
      </c>
      <c r="L10" s="11"/>
      <c r="O10" s="11">
        <v>121165</v>
      </c>
      <c r="P10" s="11"/>
      <c r="S10" s="11">
        <v>115845</v>
      </c>
      <c r="T10" s="11"/>
    </row>
  </sheetData>
  <sheetProtection selectLockedCells="1" selectUnlockedCells="1"/>
  <mergeCells count="18">
    <mergeCell ref="A2:F2"/>
    <mergeCell ref="C5:L5"/>
    <mergeCell ref="O5:T5"/>
    <mergeCell ref="C6:D6"/>
    <mergeCell ref="G6:H6"/>
    <mergeCell ref="K6:L6"/>
    <mergeCell ref="O6:P6"/>
    <mergeCell ref="S6:T6"/>
    <mergeCell ref="C7:D7"/>
    <mergeCell ref="G7:H7"/>
    <mergeCell ref="K7:L7"/>
    <mergeCell ref="O7:P7"/>
    <mergeCell ref="S7:T7"/>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643</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305</v>
      </c>
      <c r="D8" s="6">
        <v>63198</v>
      </c>
      <c r="H8" s="6">
        <v>48862</v>
      </c>
    </row>
    <row r="9" spans="1:8" ht="15">
      <c r="A9" t="s">
        <v>644</v>
      </c>
      <c r="D9" s="6">
        <v>664</v>
      </c>
      <c r="H9" s="6">
        <v>664</v>
      </c>
    </row>
    <row r="11" spans="1:9" ht="39.75" customHeight="1">
      <c r="A11" s="15" t="s">
        <v>645</v>
      </c>
      <c r="C11" s="10"/>
      <c r="D11" s="12">
        <v>63862</v>
      </c>
      <c r="E11" s="10"/>
      <c r="G11" s="10"/>
      <c r="H11" s="12">
        <v>49526</v>
      </c>
      <c r="I11"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I5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ht="15">
      <c r="A8" t="s">
        <v>416</v>
      </c>
    </row>
    <row r="9" spans="1:8" ht="15">
      <c r="A9" t="s">
        <v>646</v>
      </c>
      <c r="D9" s="6">
        <v>20419</v>
      </c>
      <c r="H9" s="6">
        <v>11957</v>
      </c>
    </row>
    <row r="11" spans="1:9" ht="15">
      <c r="A11" s="10" t="s">
        <v>418</v>
      </c>
      <c r="C11" s="10"/>
      <c r="D11" s="12">
        <v>20419</v>
      </c>
      <c r="E11" s="10"/>
      <c r="G11" s="10"/>
      <c r="H11" s="12">
        <v>11957</v>
      </c>
      <c r="I11" s="10"/>
    </row>
    <row r="13" ht="15">
      <c r="A13" t="s">
        <v>419</v>
      </c>
    </row>
    <row r="14" spans="1:8" ht="15">
      <c r="A14" t="s">
        <v>646</v>
      </c>
      <c r="D14" s="6">
        <v>12480</v>
      </c>
      <c r="H14" s="6">
        <v>7506</v>
      </c>
    </row>
    <row r="16" spans="1:9" ht="15">
      <c r="A16" s="10" t="s">
        <v>420</v>
      </c>
      <c r="C16" s="10"/>
      <c r="D16" s="12">
        <v>12480</v>
      </c>
      <c r="E16" s="10"/>
      <c r="G16" s="10"/>
      <c r="H16" s="12">
        <v>7506</v>
      </c>
      <c r="I16" s="10"/>
    </row>
    <row r="18" ht="15">
      <c r="A18" t="s">
        <v>421</v>
      </c>
    </row>
    <row r="19" spans="1:8" ht="15">
      <c r="A19" t="s">
        <v>646</v>
      </c>
      <c r="D19" s="6">
        <v>18175</v>
      </c>
      <c r="H19" s="6">
        <v>13984</v>
      </c>
    </row>
    <row r="20" spans="1:8" ht="15">
      <c r="A20" t="s">
        <v>647</v>
      </c>
      <c r="D20" s="6">
        <v>3038</v>
      </c>
      <c r="H20" s="6">
        <v>3564</v>
      </c>
    </row>
    <row r="21" spans="1:8" ht="15">
      <c r="A21" t="s">
        <v>648</v>
      </c>
      <c r="D21" s="6">
        <v>3014</v>
      </c>
      <c r="H21" s="6">
        <v>3749</v>
      </c>
    </row>
    <row r="22" spans="1:8" ht="15">
      <c r="A22" t="s">
        <v>649</v>
      </c>
      <c r="D22" s="6">
        <v>113</v>
      </c>
      <c r="H22" s="6">
        <v>469</v>
      </c>
    </row>
    <row r="24" spans="1:9" ht="15">
      <c r="A24" s="10" t="s">
        <v>425</v>
      </c>
      <c r="C24" s="10"/>
      <c r="D24" s="12">
        <v>24340</v>
      </c>
      <c r="E24" s="10"/>
      <c r="G24" s="10"/>
      <c r="H24" s="12">
        <v>21766</v>
      </c>
      <c r="I24" s="10"/>
    </row>
    <row r="26" ht="15">
      <c r="A26" t="s">
        <v>426</v>
      </c>
    </row>
    <row r="27" spans="1:8" ht="15">
      <c r="A27" t="s">
        <v>649</v>
      </c>
      <c r="D27" s="6">
        <v>1718</v>
      </c>
      <c r="H27" s="6">
        <v>1768</v>
      </c>
    </row>
    <row r="28" spans="1:8" ht="15">
      <c r="A28" t="s">
        <v>646</v>
      </c>
      <c r="D28" s="6">
        <v>234</v>
      </c>
      <c r="H28" s="6">
        <v>198</v>
      </c>
    </row>
    <row r="30" spans="1:9" ht="15">
      <c r="A30" s="10" t="s">
        <v>427</v>
      </c>
      <c r="C30" s="10"/>
      <c r="D30" s="12">
        <v>1952</v>
      </c>
      <c r="E30" s="10"/>
      <c r="G30" s="10"/>
      <c r="H30" s="12">
        <v>1966</v>
      </c>
      <c r="I30" s="10"/>
    </row>
    <row r="32" ht="15">
      <c r="A32" t="s">
        <v>428</v>
      </c>
    </row>
    <row r="33" spans="1:8" ht="15">
      <c r="A33" t="s">
        <v>648</v>
      </c>
      <c r="D33" s="6">
        <v>335</v>
      </c>
      <c r="H33" s="6">
        <v>303</v>
      </c>
    </row>
    <row r="34" spans="1:8" ht="15">
      <c r="A34" t="s">
        <v>646</v>
      </c>
      <c r="D34" s="6">
        <v>35</v>
      </c>
      <c r="H34" s="6">
        <v>335</v>
      </c>
    </row>
    <row r="36" spans="1:9" ht="15">
      <c r="A36" s="10" t="s">
        <v>650</v>
      </c>
      <c r="C36" s="10"/>
      <c r="D36" s="12">
        <v>370</v>
      </c>
      <c r="E36" s="10"/>
      <c r="G36" s="10"/>
      <c r="H36" s="12">
        <v>638</v>
      </c>
      <c r="I36" s="10"/>
    </row>
    <row r="38" ht="15">
      <c r="A38" t="s">
        <v>430</v>
      </c>
    </row>
    <row r="39" spans="1:8" ht="15">
      <c r="A39" t="s">
        <v>651</v>
      </c>
      <c r="D39" s="6">
        <v>2071</v>
      </c>
      <c r="H39" s="6">
        <v>2871</v>
      </c>
    </row>
    <row r="40" spans="1:8" ht="15">
      <c r="A40" t="s">
        <v>646</v>
      </c>
      <c r="D40" s="6">
        <v>509</v>
      </c>
      <c r="H40" s="6">
        <v>654</v>
      </c>
    </row>
    <row r="41" spans="1:8" ht="15">
      <c r="A41" t="s">
        <v>649</v>
      </c>
      <c r="D41" s="8" t="s">
        <v>65</v>
      </c>
      <c r="H41" s="8" t="s">
        <v>65</v>
      </c>
    </row>
    <row r="43" spans="1:9" ht="15">
      <c r="A43" s="10" t="s">
        <v>652</v>
      </c>
      <c r="C43" s="10"/>
      <c r="D43" s="12">
        <v>2580</v>
      </c>
      <c r="E43" s="10"/>
      <c r="G43" s="10"/>
      <c r="H43" s="12">
        <v>3525</v>
      </c>
      <c r="I43" s="10"/>
    </row>
    <row r="45" ht="15">
      <c r="A45" t="s">
        <v>433</v>
      </c>
    </row>
    <row r="46" spans="1:8" ht="15">
      <c r="A46" t="s">
        <v>647</v>
      </c>
      <c r="D46" s="6">
        <v>742</v>
      </c>
      <c r="H46" s="6">
        <v>1488</v>
      </c>
    </row>
    <row r="47" spans="1:8" ht="15">
      <c r="A47" t="s">
        <v>646</v>
      </c>
      <c r="D47" s="6">
        <v>235</v>
      </c>
      <c r="H47" s="6">
        <v>11</v>
      </c>
    </row>
    <row r="48" spans="1:8" ht="15">
      <c r="A48" t="s">
        <v>648</v>
      </c>
      <c r="D48" s="6">
        <v>1</v>
      </c>
      <c r="H48" s="6">
        <v>1</v>
      </c>
    </row>
    <row r="50" spans="1:9" ht="15">
      <c r="A50" s="10" t="s">
        <v>653</v>
      </c>
      <c r="C50" s="10"/>
      <c r="D50" s="12">
        <v>978</v>
      </c>
      <c r="E50" s="10"/>
      <c r="G50" s="10"/>
      <c r="H50" s="12">
        <v>1500</v>
      </c>
      <c r="I50" s="10"/>
    </row>
    <row r="52" ht="15">
      <c r="A52" t="s">
        <v>435</v>
      </c>
    </row>
    <row r="53" spans="1:8" ht="15">
      <c r="A53" t="s">
        <v>654</v>
      </c>
      <c r="D53" s="6">
        <v>1</v>
      </c>
      <c r="H53" s="6">
        <v>4</v>
      </c>
    </row>
    <row r="54" spans="1:8" ht="15">
      <c r="A54" t="s">
        <v>646</v>
      </c>
      <c r="D54" s="6">
        <v>78</v>
      </c>
      <c r="H54" s="8" t="s">
        <v>65</v>
      </c>
    </row>
    <row r="56" spans="1:9" ht="15">
      <c r="A56" s="10" t="s">
        <v>655</v>
      </c>
      <c r="C56" s="10"/>
      <c r="D56" s="12">
        <v>79</v>
      </c>
      <c r="E56" s="10"/>
      <c r="G56" s="10"/>
      <c r="H56" s="12">
        <v>4</v>
      </c>
      <c r="I56" s="10"/>
    </row>
    <row r="58" spans="1:9" ht="15">
      <c r="A58" s="10" t="s">
        <v>438</v>
      </c>
      <c r="C58" s="10"/>
      <c r="D58" s="12">
        <v>63198</v>
      </c>
      <c r="E58" s="10"/>
      <c r="G58" s="10"/>
      <c r="H58" s="12">
        <v>48862</v>
      </c>
      <c r="I58"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9" width="4.7109375" style="0" customWidth="1"/>
    <col min="10" max="11" width="8.7109375" style="0" customWidth="1"/>
    <col min="12" max="12" width="10.7109375" style="0" customWidth="1"/>
    <col min="13" max="16384" width="8.7109375" style="0" customWidth="1"/>
  </cols>
  <sheetData>
    <row r="2" spans="1:6" ht="15">
      <c r="A2" s="1" t="s">
        <v>629</v>
      </c>
      <c r="B2" s="1"/>
      <c r="C2" s="1"/>
      <c r="D2" s="1"/>
      <c r="E2" s="1"/>
      <c r="F2" s="1"/>
    </row>
    <row r="5" spans="3:12" ht="39.75" customHeight="1">
      <c r="C5" s="5" t="s">
        <v>314</v>
      </c>
      <c r="D5" s="5"/>
      <c r="G5" s="9" t="s">
        <v>656</v>
      </c>
      <c r="H5" s="9"/>
      <c r="K5" s="5" t="s">
        <v>657</v>
      </c>
      <c r="L5" s="5"/>
    </row>
    <row r="6" spans="3:12" ht="15">
      <c r="C6" s="5" t="s">
        <v>37</v>
      </c>
      <c r="D6" s="5"/>
      <c r="K6" s="5" t="s">
        <v>38</v>
      </c>
      <c r="L6" s="5"/>
    </row>
    <row r="7" spans="3:12" ht="15">
      <c r="C7" s="5" t="s">
        <v>302</v>
      </c>
      <c r="D7" s="5"/>
      <c r="G7" s="5" t="s">
        <v>302</v>
      </c>
      <c r="H7" s="5"/>
      <c r="K7" s="5" t="s">
        <v>302</v>
      </c>
      <c r="L7" s="5"/>
    </row>
    <row r="8" ht="15">
      <c r="A8" s="10" t="s">
        <v>303</v>
      </c>
    </row>
    <row r="9" spans="1:12" ht="15">
      <c r="A9" t="s">
        <v>309</v>
      </c>
      <c r="D9" s="6">
        <v>9080</v>
      </c>
      <c r="H9" s="8" t="s">
        <v>658</v>
      </c>
      <c r="I9" t="s">
        <v>659</v>
      </c>
      <c r="L9" s="6">
        <v>6736</v>
      </c>
    </row>
    <row r="10" spans="1:12" ht="39.75" customHeight="1">
      <c r="A10" s="7" t="s">
        <v>591</v>
      </c>
      <c r="D10" s="8" t="s">
        <v>65</v>
      </c>
      <c r="H10" s="6">
        <v>150568</v>
      </c>
      <c r="I10" t="s">
        <v>660</v>
      </c>
      <c r="L10" s="6">
        <v>150568</v>
      </c>
    </row>
    <row r="11" spans="2:13" ht="15">
      <c r="B11" s="3"/>
      <c r="C11" s="3"/>
      <c r="D11" s="3"/>
      <c r="E11" s="3"/>
      <c r="F11" s="3"/>
      <c r="G11" s="3"/>
      <c r="H11" s="3"/>
      <c r="I11" s="3"/>
      <c r="J11" s="3"/>
      <c r="K11" s="3"/>
      <c r="L11" s="3"/>
      <c r="M11" s="3"/>
    </row>
    <row r="12" ht="15">
      <c r="A12" s="10" t="s">
        <v>661</v>
      </c>
    </row>
    <row r="13" spans="1:12" ht="15">
      <c r="A13" t="s">
        <v>376</v>
      </c>
      <c r="D13" s="6">
        <v>19721</v>
      </c>
      <c r="H13" s="8" t="s">
        <v>662</v>
      </c>
      <c r="I13" t="s">
        <v>663</v>
      </c>
      <c r="L13" s="6">
        <v>19717</v>
      </c>
    </row>
    <row r="14" spans="1:12" ht="15">
      <c r="A14" t="s">
        <v>637</v>
      </c>
      <c r="D14" s="8" t="s">
        <v>65</v>
      </c>
      <c r="H14" s="6">
        <v>28612</v>
      </c>
      <c r="I14" t="s">
        <v>664</v>
      </c>
      <c r="L14" s="6">
        <v>28612</v>
      </c>
    </row>
    <row r="15" spans="1:12" ht="15">
      <c r="A15" t="s">
        <v>638</v>
      </c>
      <c r="D15" s="8" t="s">
        <v>65</v>
      </c>
      <c r="H15" s="6">
        <v>119616</v>
      </c>
      <c r="I15" t="s">
        <v>664</v>
      </c>
      <c r="L15" s="6">
        <v>119616</v>
      </c>
    </row>
    <row r="16" spans="1:12" ht="15">
      <c r="A16" t="s">
        <v>325</v>
      </c>
      <c r="D16" s="6">
        <v>2345</v>
      </c>
      <c r="H16" s="8" t="s">
        <v>665</v>
      </c>
      <c r="I16" t="s">
        <v>666</v>
      </c>
      <c r="L16" s="8" t="s">
        <v>65</v>
      </c>
    </row>
    <row r="17" spans="1:12" ht="15">
      <c r="A17" t="s">
        <v>601</v>
      </c>
      <c r="D17" s="8" t="s">
        <v>65</v>
      </c>
      <c r="H17" s="6">
        <v>2345</v>
      </c>
      <c r="I17" t="s">
        <v>667</v>
      </c>
      <c r="L17" s="6">
        <v>2345</v>
      </c>
    </row>
  </sheetData>
  <sheetProtection selectLockedCells="1" selectUnlockedCells="1"/>
  <mergeCells count="12">
    <mergeCell ref="A2:F2"/>
    <mergeCell ref="C5:D5"/>
    <mergeCell ref="G5:H5"/>
    <mergeCell ref="K5:L5"/>
    <mergeCell ref="C6:D6"/>
    <mergeCell ref="K6:L6"/>
    <mergeCell ref="C7:D7"/>
    <mergeCell ref="G7:H7"/>
    <mergeCell ref="K7:L7"/>
    <mergeCell ref="B11:E11"/>
    <mergeCell ref="F11:I11"/>
    <mergeCell ref="J11:M11"/>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373</v>
      </c>
      <c r="D8" s="6">
        <v>18187</v>
      </c>
      <c r="H8" s="6">
        <v>21310</v>
      </c>
    </row>
    <row r="9" spans="1:8" ht="15">
      <c r="A9" t="s">
        <v>364</v>
      </c>
      <c r="D9" s="13">
        <v>-151</v>
      </c>
      <c r="H9" s="13">
        <v>-198</v>
      </c>
    </row>
    <row r="11" spans="1:9" ht="15">
      <c r="A11" s="10" t="s">
        <v>442</v>
      </c>
      <c r="C11" s="10"/>
      <c r="D11" s="12">
        <v>18036</v>
      </c>
      <c r="E11" s="10"/>
      <c r="G11" s="10"/>
      <c r="H11" s="12">
        <v>21112</v>
      </c>
      <c r="I11"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610</v>
      </c>
      <c r="D3" s="5"/>
      <c r="E3" s="5"/>
      <c r="F3" s="5"/>
      <c r="G3" s="5"/>
      <c r="H3" s="5"/>
    </row>
    <row r="4" spans="3:8" ht="15">
      <c r="C4" s="5" t="s">
        <v>37</v>
      </c>
      <c r="D4" s="5"/>
      <c r="G4" s="5" t="s">
        <v>38</v>
      </c>
      <c r="H4" s="5"/>
    </row>
    <row r="5" spans="3:8" ht="15">
      <c r="C5" s="5" t="s">
        <v>302</v>
      </c>
      <c r="D5" s="5"/>
      <c r="G5" s="5" t="s">
        <v>302</v>
      </c>
      <c r="H5" s="5"/>
    </row>
    <row r="6" spans="1:8" ht="15">
      <c r="A6" s="10" t="s">
        <v>668</v>
      </c>
      <c r="D6" s="13">
        <v>-64</v>
      </c>
      <c r="H6" s="13">
        <v>-151</v>
      </c>
    </row>
    <row r="7" spans="1:8" ht="15">
      <c r="A7" t="s">
        <v>445</v>
      </c>
      <c r="D7" s="13">
        <v>-2</v>
      </c>
      <c r="H7" s="13">
        <v>-47</v>
      </c>
    </row>
    <row r="9" spans="1:9" ht="15">
      <c r="A9" s="10" t="s">
        <v>669</v>
      </c>
      <c r="C9" s="10"/>
      <c r="D9" s="14">
        <v>-66</v>
      </c>
      <c r="E9" s="10"/>
      <c r="G9" s="10"/>
      <c r="H9" s="14">
        <v>-198</v>
      </c>
      <c r="I9" s="10"/>
    </row>
  </sheetData>
  <sheetProtection selectLockedCells="1" selectUnlockedCells="1"/>
  <mergeCells count="5">
    <mergeCell ref="C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670</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448</v>
      </c>
      <c r="D8" s="6">
        <v>56444</v>
      </c>
      <c r="H8" s="6">
        <v>73467</v>
      </c>
    </row>
    <row r="9" spans="1:8" ht="15">
      <c r="A9" t="s">
        <v>449</v>
      </c>
      <c r="D9" s="6">
        <v>24997</v>
      </c>
      <c r="H9" s="6">
        <v>37277</v>
      </c>
    </row>
    <row r="11" spans="1:9" ht="15">
      <c r="A11" s="10" t="s">
        <v>86</v>
      </c>
      <c r="C11" s="10"/>
      <c r="D11" s="12">
        <v>81441</v>
      </c>
      <c r="E11" s="10"/>
      <c r="G11" s="10"/>
      <c r="H11" s="12">
        <v>110744</v>
      </c>
      <c r="I11"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451</v>
      </c>
      <c r="D8" s="6">
        <v>564</v>
      </c>
      <c r="H8" s="8" t="s">
        <v>65</v>
      </c>
    </row>
    <row r="9" spans="1:8" ht="15">
      <c r="A9" t="s">
        <v>452</v>
      </c>
      <c r="D9" s="6">
        <v>1407</v>
      </c>
      <c r="H9" s="6">
        <v>903</v>
      </c>
    </row>
    <row r="10" spans="1:8" ht="15">
      <c r="A10" t="s">
        <v>453</v>
      </c>
      <c r="D10" s="6">
        <v>3165</v>
      </c>
      <c r="H10" s="6">
        <v>3610</v>
      </c>
    </row>
    <row r="11" spans="1:8" ht="15">
      <c r="A11" t="s">
        <v>454</v>
      </c>
      <c r="D11" s="6">
        <v>29</v>
      </c>
      <c r="H11" s="6">
        <v>50</v>
      </c>
    </row>
    <row r="12" spans="1:8" ht="15">
      <c r="A12" t="s">
        <v>455</v>
      </c>
      <c r="D12" s="6">
        <v>3617</v>
      </c>
      <c r="H12" s="6">
        <v>1085</v>
      </c>
    </row>
    <row r="13" spans="1:8" ht="15">
      <c r="A13" t="s">
        <v>197</v>
      </c>
      <c r="D13" s="6">
        <v>298</v>
      </c>
      <c r="H13" s="6">
        <v>279</v>
      </c>
    </row>
    <row r="15" spans="1:9" ht="15">
      <c r="A15" s="10" t="s">
        <v>456</v>
      </c>
      <c r="C15" s="10"/>
      <c r="D15" s="12">
        <v>9080</v>
      </c>
      <c r="E15" s="10"/>
      <c r="G15" s="10"/>
      <c r="H15" s="12">
        <v>5927</v>
      </c>
      <c r="I15"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671</v>
      </c>
      <c r="B2" s="1"/>
      <c r="C2" s="1"/>
      <c r="D2" s="1"/>
      <c r="E2" s="1"/>
      <c r="F2" s="1"/>
    </row>
    <row r="5" spans="3:8" ht="15">
      <c r="C5" s="5" t="s">
        <v>314</v>
      </c>
      <c r="D5" s="5"/>
      <c r="G5" s="5" t="s">
        <v>588</v>
      </c>
      <c r="H5" s="5"/>
    </row>
    <row r="6" spans="3:8" ht="15">
      <c r="C6" s="5" t="s">
        <v>37</v>
      </c>
      <c r="D6" s="5"/>
      <c r="G6" s="5" t="s">
        <v>38</v>
      </c>
      <c r="H6" s="5"/>
    </row>
    <row r="7" spans="3:8" ht="15">
      <c r="C7" s="5" t="s">
        <v>302</v>
      </c>
      <c r="D7" s="5"/>
      <c r="G7" s="5" t="s">
        <v>302</v>
      </c>
      <c r="H7" s="5"/>
    </row>
    <row r="8" spans="1:8" ht="15">
      <c r="A8" t="s">
        <v>458</v>
      </c>
      <c r="D8" s="6">
        <v>1350</v>
      </c>
      <c r="H8" s="6">
        <v>1405</v>
      </c>
    </row>
    <row r="9" spans="1:8" ht="15">
      <c r="A9" t="s">
        <v>459</v>
      </c>
      <c r="D9" s="6">
        <v>218</v>
      </c>
      <c r="H9" s="6">
        <v>218</v>
      </c>
    </row>
    <row r="10" spans="1:8" ht="15">
      <c r="A10" t="s">
        <v>460</v>
      </c>
      <c r="D10" s="6">
        <v>10739</v>
      </c>
      <c r="H10" s="6">
        <v>13468</v>
      </c>
    </row>
    <row r="12" spans="1:9" ht="15">
      <c r="A12" s="10" t="s">
        <v>461</v>
      </c>
      <c r="C12" s="10"/>
      <c r="D12" s="12">
        <v>12307</v>
      </c>
      <c r="E12" s="10"/>
      <c r="G12" s="10"/>
      <c r="H12" s="12">
        <v>15091</v>
      </c>
      <c r="I12" s="10"/>
    </row>
    <row r="13" spans="1:8" ht="15">
      <c r="A13" t="s">
        <v>462</v>
      </c>
      <c r="D13" s="13">
        <v>-1232</v>
      </c>
      <c r="H13" s="13">
        <v>-1541</v>
      </c>
    </row>
    <row r="15" spans="1:9" ht="15">
      <c r="A15" s="10" t="s">
        <v>463</v>
      </c>
      <c r="C15" s="10"/>
      <c r="D15" s="12">
        <v>11075</v>
      </c>
      <c r="E15" s="10"/>
      <c r="G15" s="10"/>
      <c r="H15" s="12">
        <v>13550</v>
      </c>
      <c r="I15" s="10"/>
    </row>
  </sheetData>
  <sheetProtection selectLockedCells="1" selectUnlockedCells="1"/>
  <mergeCells count="7">
    <mergeCell ref="A2:F2"/>
    <mergeCell ref="C5:D5"/>
    <mergeCell ref="G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5" t="s">
        <v>314</v>
      </c>
      <c r="D3" s="5"/>
      <c r="G3" s="5" t="s">
        <v>588</v>
      </c>
      <c r="H3" s="5"/>
    </row>
    <row r="4" spans="3:8" ht="15">
      <c r="C4" s="5" t="s">
        <v>37</v>
      </c>
      <c r="D4" s="5"/>
      <c r="G4" s="5" t="s">
        <v>38</v>
      </c>
      <c r="H4" s="5"/>
    </row>
    <row r="5" spans="3:8" ht="15">
      <c r="C5" s="5" t="s">
        <v>302</v>
      </c>
      <c r="D5" s="5"/>
      <c r="G5" s="5" t="s">
        <v>302</v>
      </c>
      <c r="H5" s="5"/>
    </row>
    <row r="6" spans="1:8" ht="15">
      <c r="A6" t="s">
        <v>460</v>
      </c>
      <c r="D6" s="6">
        <v>7296</v>
      </c>
      <c r="H6" s="6">
        <v>10015</v>
      </c>
    </row>
    <row r="8" spans="1:9" ht="15">
      <c r="A8" s="10" t="s">
        <v>461</v>
      </c>
      <c r="C8" s="10"/>
      <c r="D8" s="12">
        <v>7296</v>
      </c>
      <c r="E8" s="10"/>
      <c r="G8" s="10"/>
      <c r="H8" s="12">
        <v>10015</v>
      </c>
      <c r="I8" s="10"/>
    </row>
    <row r="9" spans="1:8" ht="15">
      <c r="A9" t="s">
        <v>462</v>
      </c>
      <c r="D9" s="13">
        <v>-273</v>
      </c>
      <c r="H9" s="13">
        <v>-410</v>
      </c>
    </row>
    <row r="11" spans="1:9" ht="15">
      <c r="A11" s="10" t="s">
        <v>463</v>
      </c>
      <c r="C11" s="10"/>
      <c r="D11" s="12">
        <v>7023</v>
      </c>
      <c r="E11" s="10"/>
      <c r="G11" s="10"/>
      <c r="H11" s="12">
        <v>9605</v>
      </c>
      <c r="I11" s="10"/>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629</v>
      </c>
      <c r="B2" s="1"/>
      <c r="C2" s="1"/>
      <c r="D2" s="1"/>
      <c r="E2" s="1"/>
      <c r="F2" s="1"/>
    </row>
    <row r="5" spans="3:8" ht="15">
      <c r="C5" s="5" t="s">
        <v>610</v>
      </c>
      <c r="D5" s="5"/>
      <c r="E5" s="5"/>
      <c r="F5" s="5"/>
      <c r="G5" s="5"/>
      <c r="H5" s="5"/>
    </row>
    <row r="6" spans="3:8" ht="15">
      <c r="C6" s="5" t="s">
        <v>37</v>
      </c>
      <c r="D6" s="5"/>
      <c r="G6" s="5" t="s">
        <v>38</v>
      </c>
      <c r="H6" s="5"/>
    </row>
    <row r="7" spans="3:8" ht="15">
      <c r="C7" s="5" t="s">
        <v>302</v>
      </c>
      <c r="D7" s="5"/>
      <c r="G7" s="5" t="s">
        <v>302</v>
      </c>
      <c r="H7" s="5"/>
    </row>
    <row r="8" spans="1:8" ht="15">
      <c r="A8" t="s">
        <v>54</v>
      </c>
      <c r="D8" s="6">
        <v>118</v>
      </c>
      <c r="H8" s="6">
        <v>220</v>
      </c>
    </row>
    <row r="9" spans="1:8" ht="15">
      <c r="A9" t="s">
        <v>61</v>
      </c>
      <c r="D9" s="6">
        <v>10</v>
      </c>
      <c r="H9" s="6">
        <v>91</v>
      </c>
    </row>
    <row r="11" spans="1:9" ht="15">
      <c r="A11" s="10" t="s">
        <v>465</v>
      </c>
      <c r="C11" s="10"/>
      <c r="D11" s="12">
        <v>128</v>
      </c>
      <c r="E11" s="10"/>
      <c r="G11" s="10"/>
      <c r="H11" s="12">
        <v>311</v>
      </c>
      <c r="I11" s="10"/>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2022-07-23T02:23:30Z</dcterms:created>
  <dcterms:modified xsi:type="dcterms:W3CDTF">2022-07-23T02:23:30Z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